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drawings/drawing2.xml" ContentType="application/vnd.openxmlformats-officedocument.drawing+xml"/>
  <Override PartName="/xl/tables/table2.xml" ContentType="application/vnd.openxmlformats-officedocument.spreadsheetml.table+xml"/>
  <Override PartName="/xl/drawings/drawing3.xml" ContentType="application/vnd.openxmlformats-officedocument.drawing+xml"/>
  <Override PartName="/xl/tables/table3.xml" ContentType="application/vnd.openxmlformats-officedocument.spreadsheetml.table+xml"/>
  <Override PartName="/xl/drawings/drawing4.xml" ContentType="application/vnd.openxmlformats-officedocument.drawing+xml"/>
  <Override PartName="/xl/tables/table4.xml" ContentType="application/vnd.openxmlformats-officedocument.spreadsheetml.table+xml"/>
  <Override PartName="/xl/drawings/drawing5.xml" ContentType="application/vnd.openxmlformats-officedocument.drawing+xml"/>
  <Override PartName="/xl/tables/table5.xml" ContentType="application/vnd.openxmlformats-officedocument.spreadsheetml.table+xml"/>
  <Override PartName="/xl/drawings/drawing6.xml" ContentType="application/vnd.openxmlformats-officedocument.drawing+xml"/>
  <Override PartName="/xl/tables/table6.xml" ContentType="application/vnd.openxmlformats-officedocument.spreadsheetml.table+xml"/>
  <Override PartName="/xl/drawings/drawing7.xml" ContentType="application/vnd.openxmlformats-officedocument.drawing+xml"/>
  <Override PartName="/xl/tables/table7.xml" ContentType="application/vnd.openxmlformats-officedocument.spreadsheetml.table+xml"/>
  <Override PartName="/xl/drawings/drawing8.xml" ContentType="application/vnd.openxmlformats-officedocument.drawing+xml"/>
  <Override PartName="/xl/tables/table8.xml" ContentType="application/vnd.openxmlformats-officedocument.spreadsheetml.table+xml"/>
  <Override PartName="/xl/drawings/drawing9.xml" ContentType="application/vnd.openxmlformats-officedocument.drawing+xml"/>
  <Override PartName="/xl/tables/table9.xml" ContentType="application/vnd.openxmlformats-officedocument.spreadsheetml.table+xml"/>
  <Override PartName="/xl/drawings/drawing10.xml" ContentType="application/vnd.openxmlformats-officedocument.drawing+xml"/>
  <Override PartName="/xl/tables/table10.xml" ContentType="application/vnd.openxmlformats-officedocument.spreadsheetml.table+xml"/>
  <Override PartName="/xl/drawings/drawing11.xml" ContentType="application/vnd.openxmlformats-officedocument.drawing+xml"/>
  <Override PartName="/xl/tables/table11.xml" ContentType="application/vnd.openxmlformats-officedocument.spreadsheetml.table+xml"/>
  <Override PartName="/xl/drawings/drawing12.xml" ContentType="application/vnd.openxmlformats-officedocument.drawing+xml"/>
  <Override PartName="/xl/tables/table12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https://cathwell3-my.sharepoint.com/personal/fredrik_alexandersson_cathwell_com/Documents/Skrivebord/nye ark/"/>
    </mc:Choice>
  </mc:AlternateContent>
  <xr:revisionPtr revIDLastSave="357" documentId="13_ncr:1_{6F30C20F-0D8C-4F66-AA47-1F34C6CFB077}" xr6:coauthVersionLast="47" xr6:coauthVersionMax="47" xr10:uidLastSave="{F3CBBE10-A952-4875-BB99-FB39EDB1960E}"/>
  <bookViews>
    <workbookView xWindow="1710" yWindow="150" windowWidth="36180" windowHeight="19860" xr2:uid="{00000000-000D-0000-FFFF-FFFF00000000}"/>
  </bookViews>
  <sheets>
    <sheet name="January" sheetId="115" r:id="rId1"/>
    <sheet name="February" sheetId="114" r:id="rId2"/>
    <sheet name="March" sheetId="113" r:id="rId3"/>
    <sheet name="April" sheetId="112" r:id="rId4"/>
    <sheet name="May" sheetId="111" r:id="rId5"/>
    <sheet name="June" sheetId="110" r:id="rId6"/>
    <sheet name="July" sheetId="109" r:id="rId7"/>
    <sheet name="August" sheetId="108" r:id="rId8"/>
    <sheet name="September" sheetId="107" r:id="rId9"/>
    <sheet name="October" sheetId="106" r:id="rId10"/>
    <sheet name="November" sheetId="105" r:id="rId11"/>
    <sheet name="December" sheetId="104" r:id="rId12"/>
  </sheets>
  <definedNames>
    <definedName name="_xlnm.Print_Area" localSheetId="3">April!$A$1:$K$67</definedName>
    <definedName name="_xlnm.Print_Area" localSheetId="7">August!$A$1:$K$67</definedName>
    <definedName name="_xlnm.Print_Area" localSheetId="11">December!$A$1:$K$67</definedName>
    <definedName name="_xlnm.Print_Area" localSheetId="1">February!$A$1:$K$67</definedName>
    <definedName name="_xlnm.Print_Area" localSheetId="0">January!$A$1:$K$67</definedName>
    <definedName name="_xlnm.Print_Area" localSheetId="6">July!$A$1:$K$67</definedName>
    <definedName name="_xlnm.Print_Area" localSheetId="5">June!$A$1:$K$67</definedName>
    <definedName name="_xlnm.Print_Area" localSheetId="2">March!$A$1:$K$67</definedName>
    <definedName name="_xlnm.Print_Area" localSheetId="4">May!$A$1:$K$67</definedName>
    <definedName name="_xlnm.Print_Area" localSheetId="10">November!$A$1:$K$67</definedName>
    <definedName name="_xlnm.Print_Area" localSheetId="9">October!$A$1:$K$67</definedName>
    <definedName name="_xlnm.Print_Area" localSheetId="8">September!$A$1:$K$67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" i="104" l="1"/>
  <c r="D2" i="105"/>
  <c r="D2" i="106"/>
  <c r="D2" i="107"/>
  <c r="D2" i="108"/>
  <c r="D2" i="109"/>
  <c r="D2" i="110"/>
  <c r="D2" i="111"/>
  <c r="D2" i="112"/>
  <c r="D2" i="113"/>
  <c r="D2" i="114"/>
  <c r="D2" i="115"/>
</calcChain>
</file>

<file path=xl/sharedStrings.xml><?xml version="1.0" encoding="utf-8"?>
<sst xmlns="http://schemas.openxmlformats.org/spreadsheetml/2006/main" count="432" uniqueCount="26">
  <si>
    <t>Year/month:</t>
  </si>
  <si>
    <t>Last dry-docking:</t>
  </si>
  <si>
    <t>Vessel name:</t>
  </si>
  <si>
    <t>Next dry-docking:</t>
  </si>
  <si>
    <t>Vessel's position</t>
  </si>
  <si>
    <t>Comments</t>
  </si>
  <si>
    <t>Anode</t>
  </si>
  <si>
    <t>Kolonne1</t>
  </si>
  <si>
    <t>i01</t>
  </si>
  <si>
    <t>u01</t>
  </si>
  <si>
    <t>i02</t>
  </si>
  <si>
    <t>u02</t>
  </si>
  <si>
    <t>i05</t>
  </si>
  <si>
    <t>u05</t>
  </si>
  <si>
    <t>Setpoint (mV):</t>
  </si>
  <si>
    <t>u06</t>
  </si>
  <si>
    <r>
      <rPr>
        <sz val="20"/>
        <color theme="1"/>
        <rFont val="Segoe UI"/>
        <family val="2"/>
      </rPr>
      <t>ANTIFOULING SYSTEM</t>
    </r>
    <r>
      <rPr>
        <sz val="20"/>
        <color theme="1" tint="0.34998626667073579"/>
        <rFont val="Segoe UI"/>
        <family val="2"/>
      </rPr>
      <t xml:space="preserve"> | </t>
    </r>
    <r>
      <rPr>
        <sz val="20"/>
        <color rgb="FF6A6DCD"/>
        <rFont val="Segoe UI"/>
        <family val="2"/>
      </rPr>
      <t xml:space="preserve">WEEKLY LOG </t>
    </r>
  </si>
  <si>
    <t>Anode/ Channel</t>
  </si>
  <si>
    <t>Week 1</t>
  </si>
  <si>
    <t>Week 2</t>
  </si>
  <si>
    <t>Week 3</t>
  </si>
  <si>
    <t>Current [A]</t>
  </si>
  <si>
    <t>Voltage [V]</t>
  </si>
  <si>
    <t>u052</t>
  </si>
  <si>
    <t>Week 4</t>
  </si>
  <si>
    <t>Recommended settings (A)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</si>
</sst>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1"/>
      <color theme="1"/>
      <name val="Segoe UI"/>
      <family val="2"/>
    </font>
    <font>
      <sz val="8"/>
      <color theme="1"/>
      <name val="Segoe UI"/>
      <family val="2"/>
    </font>
    <font>
      <sz val="10"/>
      <color theme="1" tint="0.34998626667073579"/>
      <name val="Segoe UI"/>
      <family val="2"/>
    </font>
    <font>
      <sz val="8"/>
      <color theme="1"/>
      <name val="Be Vietnam Pro"/>
    </font>
    <font>
      <sz val="8"/>
      <color theme="1" tint="0.34998626667073579"/>
      <name val="Be Vietnam Pro"/>
    </font>
    <font>
      <sz val="7"/>
      <color theme="1"/>
      <name val="Be Vietnam Pro"/>
    </font>
    <font>
      <sz val="11"/>
      <color theme="1"/>
      <name val="Be Vietnam Pro"/>
    </font>
    <font>
      <sz val="7"/>
      <color theme="1" tint="0.34998626667073579"/>
      <name val="Be Vietnam Pro"/>
    </font>
    <font>
      <sz val="7"/>
      <color theme="0"/>
      <name val="Be Vietnam Pro"/>
    </font>
    <font>
      <sz val="8"/>
      <name val="Be Vietnam Pro"/>
    </font>
    <font>
      <sz val="20"/>
      <color theme="1"/>
      <name val="Segoe UI"/>
      <family val="2"/>
    </font>
    <font>
      <sz val="20"/>
      <color theme="1" tint="0.34998626667073579"/>
      <name val="Segoe UI"/>
      <family val="2"/>
    </font>
    <font>
      <sz val="20"/>
      <color rgb="FF6A6DCD"/>
      <name val="Segoe UI"/>
      <family val="2"/>
    </font>
  </fonts>
  <fills count="6">
    <fill>
      <patternFill patternType="none"/>
    </fill>
    <fill>
      <patternFill patternType="gray125"/>
    </fill>
    <fill>
      <patternFill patternType="solid">
        <fgColor rgb="FF0088CE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6A6DCD"/>
        <bgColor indexed="64"/>
      </patternFill>
    </fill>
    <fill>
      <patternFill patternType="solid">
        <fgColor theme="0" tint="-0.14999847407452621"/>
        <bgColor indexed="64"/>
      </patternFill>
    </fill>
  </fills>
  <borders count="3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theme="1" tint="0.24994659260841701"/>
      </left>
      <right style="hair">
        <color theme="1" tint="0.24994659260841701"/>
      </right>
      <top style="hair">
        <color theme="1" tint="0.24994659260841701"/>
      </top>
      <bottom style="hair">
        <color theme="1" tint="0.24994659260841701"/>
      </bottom>
      <diagonal/>
    </border>
    <border>
      <left style="hair">
        <color theme="0"/>
      </left>
      <right style="hair">
        <color theme="0"/>
      </right>
      <top style="hair">
        <color theme="0"/>
      </top>
      <bottom style="hair">
        <color theme="1"/>
      </bottom>
      <diagonal/>
    </border>
    <border>
      <left style="hair">
        <color theme="0"/>
      </left>
      <right/>
      <top style="hair">
        <color theme="1"/>
      </top>
      <bottom style="hair">
        <color theme="0"/>
      </bottom>
      <diagonal/>
    </border>
    <border>
      <left/>
      <right style="hair">
        <color theme="0"/>
      </right>
      <top style="hair">
        <color theme="1"/>
      </top>
      <bottom style="hair">
        <color theme="0"/>
      </bottom>
      <diagonal/>
    </border>
    <border>
      <left style="hair">
        <color theme="1" tint="0.24994659260841701"/>
      </left>
      <right style="hair">
        <color theme="1" tint="0.24994659260841701"/>
      </right>
      <top style="hair">
        <color theme="1" tint="0.24994659260841701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theme="2" tint="-0.249977111117893"/>
      </left>
      <right/>
      <top style="thin">
        <color theme="2" tint="-0.249977111117893"/>
      </top>
      <bottom/>
      <diagonal/>
    </border>
    <border>
      <left/>
      <right/>
      <top style="thin">
        <color theme="2" tint="-0.249977111117893"/>
      </top>
      <bottom/>
      <diagonal/>
    </border>
    <border>
      <left/>
      <right style="thin">
        <color theme="2" tint="-0.249977111117893"/>
      </right>
      <top style="thin">
        <color theme="2" tint="-0.249977111117893"/>
      </top>
      <bottom/>
      <diagonal/>
    </border>
    <border>
      <left style="thin">
        <color theme="2" tint="-0.249977111117893"/>
      </left>
      <right/>
      <top/>
      <bottom/>
      <diagonal/>
    </border>
    <border>
      <left/>
      <right style="thin">
        <color theme="2" tint="-0.249977111117893"/>
      </right>
      <top/>
      <bottom/>
      <diagonal/>
    </border>
    <border>
      <left style="thin">
        <color theme="2" tint="-0.249977111117893"/>
      </left>
      <right style="hair">
        <color theme="0"/>
      </right>
      <top style="hair">
        <color theme="1"/>
      </top>
      <bottom style="hair">
        <color theme="0"/>
      </bottom>
      <diagonal/>
    </border>
    <border>
      <left style="hair">
        <color theme="0"/>
      </left>
      <right style="thin">
        <color theme="2" tint="-0.249977111117893"/>
      </right>
      <top style="hair">
        <color theme="1"/>
      </top>
      <bottom style="hair">
        <color theme="0"/>
      </bottom>
      <diagonal/>
    </border>
    <border>
      <left style="thin">
        <color theme="2" tint="-0.249977111117893"/>
      </left>
      <right style="hair">
        <color theme="0"/>
      </right>
      <top style="hair">
        <color theme="0"/>
      </top>
      <bottom style="hair">
        <color theme="1"/>
      </bottom>
      <diagonal/>
    </border>
    <border>
      <left style="hair">
        <color theme="0"/>
      </left>
      <right style="thin">
        <color theme="2" tint="-0.249977111117893"/>
      </right>
      <top style="hair">
        <color theme="0"/>
      </top>
      <bottom style="hair">
        <color theme="1"/>
      </bottom>
      <diagonal/>
    </border>
    <border>
      <left style="thin">
        <color theme="2" tint="-0.249977111117893"/>
      </left>
      <right style="hair">
        <color theme="1" tint="0.24994659260841701"/>
      </right>
      <top style="hair">
        <color theme="1" tint="0.24994659260841701"/>
      </top>
      <bottom style="hair">
        <color theme="1" tint="0.24994659260841701"/>
      </bottom>
      <diagonal/>
    </border>
    <border>
      <left style="hair">
        <color theme="1" tint="0.24994659260841701"/>
      </left>
      <right style="thin">
        <color theme="2" tint="-0.249977111117893"/>
      </right>
      <top style="hair">
        <color theme="1" tint="0.24994659260841701"/>
      </top>
      <bottom style="hair">
        <color theme="1" tint="0.24994659260841701"/>
      </bottom>
      <diagonal/>
    </border>
    <border>
      <left style="thin">
        <color theme="2" tint="-0.249977111117893"/>
      </left>
      <right style="hair">
        <color theme="1" tint="0.24994659260841701"/>
      </right>
      <top style="hair">
        <color theme="1" tint="0.24994659260841701"/>
      </top>
      <bottom style="hair">
        <color indexed="64"/>
      </bottom>
      <diagonal/>
    </border>
    <border>
      <left style="hair">
        <color theme="1" tint="0.24994659260841701"/>
      </left>
      <right style="thin">
        <color theme="2" tint="-0.249977111117893"/>
      </right>
      <top style="hair">
        <color theme="1" tint="0.24994659260841701"/>
      </top>
      <bottom style="hair">
        <color indexed="64"/>
      </bottom>
      <diagonal/>
    </border>
    <border>
      <left style="hair">
        <color indexed="64"/>
      </left>
      <right style="thin">
        <color theme="2" tint="-0.249977111117893"/>
      </right>
      <top style="hair">
        <color indexed="64"/>
      </top>
      <bottom style="hair">
        <color indexed="64"/>
      </bottom>
      <diagonal/>
    </border>
    <border>
      <left style="thin">
        <color theme="2" tint="-0.249977111117893"/>
      </left>
      <right/>
      <top/>
      <bottom style="thin">
        <color theme="2" tint="-0.249977111117893"/>
      </bottom>
      <diagonal/>
    </border>
    <border>
      <left/>
      <right/>
      <top/>
      <bottom style="thin">
        <color theme="2" tint="-0.249977111117893"/>
      </bottom>
      <diagonal/>
    </border>
    <border>
      <left/>
      <right style="thin">
        <color theme="2" tint="-0.249977111117893"/>
      </right>
      <top/>
      <bottom style="thin">
        <color theme="2" tint="-0.249977111117893"/>
      </bottom>
      <diagonal/>
    </border>
    <border>
      <left style="thin">
        <color theme="2" tint="-0.249977111117893"/>
      </left>
      <right style="hair">
        <color theme="0"/>
      </right>
      <top/>
      <bottom/>
      <diagonal/>
    </border>
    <border>
      <left style="hair">
        <color theme="0"/>
      </left>
      <right style="hair">
        <color theme="0"/>
      </right>
      <top/>
      <bottom/>
      <diagonal/>
    </border>
    <border>
      <left style="hair">
        <color theme="0"/>
      </left>
      <right style="thin">
        <color theme="2" tint="-0.249977111117893"/>
      </right>
      <top/>
      <bottom/>
      <diagonal/>
    </border>
    <border>
      <left style="hair">
        <color theme="0"/>
      </left>
      <right/>
      <top style="hair">
        <color theme="0"/>
      </top>
      <bottom style="thin">
        <color theme="0"/>
      </bottom>
      <diagonal/>
    </border>
    <border>
      <left/>
      <right style="hair">
        <color theme="0"/>
      </right>
      <top style="hair">
        <color theme="0"/>
      </top>
      <bottom style="thin">
        <color theme="0"/>
      </bottom>
      <diagonal/>
    </border>
    <border>
      <left style="hair">
        <color theme="0"/>
      </left>
      <right style="hair">
        <color theme="0"/>
      </right>
      <top style="hair">
        <color theme="1"/>
      </top>
      <bottom/>
      <diagonal/>
    </border>
    <border>
      <left style="hair">
        <color theme="0"/>
      </left>
      <right style="hair">
        <color theme="0"/>
      </right>
      <top/>
      <bottom style="hair">
        <color theme="1"/>
      </bottom>
      <diagonal/>
    </border>
    <border>
      <left style="hair">
        <color theme="0"/>
      </left>
      <right/>
      <top style="thin">
        <color theme="0"/>
      </top>
      <bottom style="hair">
        <color theme="0"/>
      </bottom>
      <diagonal/>
    </border>
    <border>
      <left/>
      <right style="hair">
        <color theme="0"/>
      </right>
      <top style="thin">
        <color theme="0"/>
      </top>
      <bottom style="hair">
        <color theme="0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1" fillId="0" borderId="0" xfId="0" applyFont="1" applyAlignment="1">
      <alignment horizontal="center" wrapText="1"/>
    </xf>
    <xf numFmtId="0" fontId="3" fillId="0" borderId="0" xfId="0" applyFont="1" applyAlignment="1" applyProtection="1">
      <alignment horizontal="left" wrapText="1"/>
      <protection locked="0"/>
    </xf>
    <xf numFmtId="0" fontId="7" fillId="0" borderId="0" xfId="0" applyFont="1" applyAlignment="1">
      <alignment horizontal="center" wrapText="1"/>
    </xf>
    <xf numFmtId="0" fontId="7" fillId="0" borderId="0" xfId="0" applyFont="1" applyAlignment="1">
      <alignment wrapText="1"/>
    </xf>
    <xf numFmtId="0" fontId="9" fillId="4" borderId="4" xfId="0" applyFont="1" applyFill="1" applyBorder="1" applyAlignment="1">
      <alignment horizontal="center" vertical="center" wrapText="1"/>
    </xf>
    <xf numFmtId="0" fontId="2" fillId="0" borderId="8" xfId="0" applyFont="1" applyBorder="1" applyAlignment="1">
      <alignment wrapText="1"/>
    </xf>
    <xf numFmtId="0" fontId="6" fillId="3" borderId="0" xfId="0" applyFont="1" applyFill="1" applyAlignment="1">
      <alignment horizontal="center" vertical="center" wrapText="1"/>
    </xf>
    <xf numFmtId="0" fontId="5" fillId="3" borderId="13" xfId="0" applyFont="1" applyFill="1" applyBorder="1" applyAlignment="1">
      <alignment horizontal="left" vertical="center" wrapText="1"/>
    </xf>
    <xf numFmtId="0" fontId="5" fillId="3" borderId="0" xfId="0" applyFont="1" applyFill="1" applyAlignment="1">
      <alignment horizontal="left" vertical="center" wrapText="1"/>
    </xf>
    <xf numFmtId="0" fontId="8" fillId="3" borderId="0" xfId="0" applyFont="1" applyFill="1" applyAlignment="1">
      <alignment horizontal="center" vertical="center" wrapText="1"/>
    </xf>
    <xf numFmtId="0" fontId="9" fillId="2" borderId="13" xfId="0" applyFont="1" applyFill="1" applyBorder="1" applyAlignment="1">
      <alignment horizontal="center" vertical="center" wrapText="1"/>
    </xf>
    <xf numFmtId="0" fontId="9" fillId="2" borderId="0" xfId="0" applyFont="1" applyFill="1" applyAlignment="1">
      <alignment horizontal="center" vertical="center" wrapText="1"/>
    </xf>
    <xf numFmtId="0" fontId="9" fillId="2" borderId="14" xfId="0" applyFont="1" applyFill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4" fillId="0" borderId="20" xfId="0" applyFont="1" applyBorder="1" applyAlignment="1" applyProtection="1">
      <alignment horizontal="left" vertical="center" wrapText="1"/>
      <protection locked="0"/>
    </xf>
    <xf numFmtId="0" fontId="5" fillId="0" borderId="21" xfId="0" applyFont="1" applyBorder="1" applyAlignment="1">
      <alignment horizontal="center" vertical="center" wrapText="1"/>
    </xf>
    <xf numFmtId="0" fontId="4" fillId="0" borderId="22" xfId="0" applyFont="1" applyBorder="1" applyAlignment="1" applyProtection="1">
      <alignment horizontal="left" vertical="center" wrapText="1"/>
      <protection locked="0"/>
    </xf>
    <xf numFmtId="0" fontId="4" fillId="5" borderId="23" xfId="0" applyFont="1" applyFill="1" applyBorder="1" applyAlignment="1" applyProtection="1">
      <alignment horizontal="left" vertical="center" wrapText="1"/>
      <protection locked="0"/>
    </xf>
    <xf numFmtId="0" fontId="4" fillId="0" borderId="23" xfId="0" applyFont="1" applyBorder="1" applyAlignment="1" applyProtection="1">
      <alignment horizontal="left" vertical="center" wrapText="1"/>
      <protection locked="0"/>
    </xf>
    <xf numFmtId="0" fontId="4" fillId="0" borderId="0" xfId="0" applyFont="1" applyAlignment="1">
      <alignment wrapText="1"/>
    </xf>
    <xf numFmtId="0" fontId="4" fillId="0" borderId="14" xfId="0" applyFont="1" applyBorder="1" applyAlignment="1">
      <alignment wrapText="1"/>
    </xf>
    <xf numFmtId="0" fontId="7" fillId="3" borderId="13" xfId="0" applyFont="1" applyFill="1" applyBorder="1" applyAlignment="1">
      <alignment horizontal="center" wrapText="1"/>
    </xf>
    <xf numFmtId="0" fontId="7" fillId="3" borderId="0" xfId="0" applyFont="1" applyFill="1" applyAlignment="1">
      <alignment horizontal="center" wrapText="1"/>
    </xf>
    <xf numFmtId="0" fontId="7" fillId="3" borderId="0" xfId="0" applyFont="1" applyFill="1" applyAlignment="1">
      <alignment wrapText="1"/>
    </xf>
    <xf numFmtId="0" fontId="7" fillId="3" borderId="14" xfId="0" applyFont="1" applyFill="1" applyBorder="1" applyAlignment="1">
      <alignment wrapText="1"/>
    </xf>
    <xf numFmtId="0" fontId="7" fillId="3" borderId="24" xfId="0" applyFont="1" applyFill="1" applyBorder="1" applyAlignment="1">
      <alignment horizontal="center" wrapText="1"/>
    </xf>
    <xf numFmtId="0" fontId="7" fillId="3" borderId="25" xfId="0" applyFont="1" applyFill="1" applyBorder="1" applyAlignment="1">
      <alignment horizontal="center" wrapText="1"/>
    </xf>
    <xf numFmtId="0" fontId="7" fillId="3" borderId="25" xfId="0" applyFont="1" applyFill="1" applyBorder="1" applyAlignment="1">
      <alignment wrapText="1"/>
    </xf>
    <xf numFmtId="0" fontId="7" fillId="3" borderId="26" xfId="0" applyFont="1" applyFill="1" applyBorder="1" applyAlignment="1">
      <alignment wrapText="1"/>
    </xf>
    <xf numFmtId="0" fontId="1" fillId="3" borderId="12" xfId="0" applyFont="1" applyFill="1" applyBorder="1" applyAlignment="1">
      <alignment vertical="center" wrapText="1"/>
    </xf>
    <xf numFmtId="0" fontId="6" fillId="3" borderId="1" xfId="0" applyFont="1" applyFill="1" applyBorder="1" applyAlignment="1">
      <alignment horizontal="left" wrapText="1"/>
    </xf>
    <xf numFmtId="0" fontId="6" fillId="3" borderId="0" xfId="0" applyFont="1" applyFill="1" applyAlignment="1">
      <alignment horizontal="left" wrapText="1"/>
    </xf>
    <xf numFmtId="0" fontId="5" fillId="3" borderId="0" xfId="0" applyFont="1" applyFill="1" applyAlignment="1">
      <alignment horizontal="left" wrapText="1"/>
    </xf>
    <xf numFmtId="0" fontId="5" fillId="3" borderId="14" xfId="0" applyFont="1" applyFill="1" applyBorder="1" applyAlignment="1">
      <alignment horizontal="left" wrapText="1"/>
    </xf>
    <xf numFmtId="0" fontId="6" fillId="3" borderId="2" xfId="0" applyFont="1" applyFill="1" applyBorder="1" applyAlignment="1">
      <alignment horizontal="left" wrapText="1"/>
    </xf>
    <xf numFmtId="0" fontId="6" fillId="3" borderId="0" xfId="0" applyFont="1" applyFill="1" applyAlignment="1">
      <alignment vertical="center" wrapText="1"/>
    </xf>
    <xf numFmtId="0" fontId="7" fillId="3" borderId="0" xfId="0" applyFont="1" applyFill="1" applyAlignment="1">
      <alignment vertical="center" wrapText="1"/>
    </xf>
    <xf numFmtId="0" fontId="7" fillId="3" borderId="14" xfId="0" applyFont="1" applyFill="1" applyBorder="1" applyAlignment="1">
      <alignment vertical="center" wrapText="1"/>
    </xf>
    <xf numFmtId="2" fontId="10" fillId="0" borderId="3" xfId="0" applyNumberFormat="1" applyFont="1" applyBorder="1" applyAlignment="1" applyProtection="1">
      <alignment horizontal="center" vertical="center" wrapText="1"/>
      <protection locked="0"/>
    </xf>
    <xf numFmtId="2" fontId="10" fillId="0" borderId="7" xfId="0" applyNumberFormat="1" applyFont="1" applyBorder="1" applyAlignment="1" applyProtection="1">
      <alignment horizontal="center" vertical="center" wrapText="1"/>
      <protection locked="0"/>
    </xf>
    <xf numFmtId="2" fontId="10" fillId="5" borderId="9" xfId="0" applyNumberFormat="1" applyFont="1" applyFill="1" applyBorder="1" applyAlignment="1" applyProtection="1">
      <alignment horizontal="center" vertical="center" wrapText="1"/>
      <protection locked="0"/>
    </xf>
    <xf numFmtId="2" fontId="10" fillId="0" borderId="9" xfId="0" applyNumberFormat="1" applyFont="1" applyBorder="1" applyAlignment="1" applyProtection="1">
      <alignment horizontal="center" vertical="center" wrapText="1"/>
      <protection locked="0"/>
    </xf>
    <xf numFmtId="0" fontId="6" fillId="0" borderId="13" xfId="0" applyFont="1" applyBorder="1" applyAlignment="1">
      <alignment horizontal="left" wrapText="1"/>
    </xf>
    <xf numFmtId="0" fontId="6" fillId="0" borderId="0" xfId="0" applyFont="1" applyAlignment="1">
      <alignment horizontal="left" wrapText="1"/>
    </xf>
    <xf numFmtId="0" fontId="6" fillId="0" borderId="13" xfId="0" applyFont="1" applyBorder="1" applyAlignment="1">
      <alignment horizontal="left" vertical="top" wrapText="1" readingOrder="1"/>
    </xf>
    <xf numFmtId="0" fontId="6" fillId="0" borderId="0" xfId="0" applyFont="1" applyAlignment="1">
      <alignment horizontal="left" vertical="top" wrapText="1" readingOrder="1"/>
    </xf>
    <xf numFmtId="0" fontId="6" fillId="0" borderId="13" xfId="0" applyFont="1" applyBorder="1" applyAlignment="1">
      <alignment horizontal="center" wrapText="1"/>
    </xf>
    <xf numFmtId="0" fontId="6" fillId="0" borderId="0" xfId="0" applyFont="1" applyAlignment="1">
      <alignment horizontal="center" wrapText="1"/>
    </xf>
    <xf numFmtId="0" fontId="3" fillId="0" borderId="0" xfId="0" applyFont="1" applyAlignment="1" applyProtection="1">
      <alignment horizontal="left" wrapText="1"/>
      <protection locked="0"/>
    </xf>
    <xf numFmtId="0" fontId="9" fillId="4" borderId="15" xfId="0" applyFont="1" applyFill="1" applyBorder="1" applyAlignment="1">
      <alignment horizontal="center" vertical="center" wrapText="1"/>
    </xf>
    <xf numFmtId="0" fontId="9" fillId="4" borderId="17" xfId="0" applyFont="1" applyFill="1" applyBorder="1" applyAlignment="1">
      <alignment horizontal="center" vertical="center" wrapText="1"/>
    </xf>
    <xf numFmtId="0" fontId="9" fillId="4" borderId="5" xfId="0" applyFont="1" applyFill="1" applyBorder="1" applyAlignment="1">
      <alignment horizontal="center" vertical="center" wrapText="1"/>
    </xf>
    <xf numFmtId="0" fontId="9" fillId="4" borderId="6" xfId="0" applyFont="1" applyFill="1" applyBorder="1" applyAlignment="1">
      <alignment horizontal="center" vertical="center" wrapText="1"/>
    </xf>
    <xf numFmtId="0" fontId="9" fillId="4" borderId="16" xfId="0" applyFont="1" applyFill="1" applyBorder="1" applyAlignment="1">
      <alignment horizontal="center" vertical="center" wrapText="1"/>
    </xf>
    <xf numFmtId="0" fontId="9" fillId="4" borderId="18" xfId="0" applyFont="1" applyFill="1" applyBorder="1" applyAlignment="1">
      <alignment horizontal="center" vertical="center" wrapText="1"/>
    </xf>
    <xf numFmtId="0" fontId="6" fillId="3" borderId="13" xfId="0" applyFont="1" applyFill="1" applyBorder="1" applyAlignment="1">
      <alignment horizontal="right" wrapText="1"/>
    </xf>
    <xf numFmtId="0" fontId="6" fillId="3" borderId="0" xfId="0" applyFont="1" applyFill="1" applyAlignment="1">
      <alignment horizontal="right" wrapText="1"/>
    </xf>
    <xf numFmtId="0" fontId="12" fillId="3" borderId="10" xfId="0" applyFont="1" applyFill="1" applyBorder="1" applyAlignment="1">
      <alignment horizontal="center" vertical="center" wrapText="1"/>
    </xf>
    <xf numFmtId="0" fontId="12" fillId="3" borderId="11" xfId="0" applyFont="1" applyFill="1" applyBorder="1" applyAlignment="1">
      <alignment horizontal="center" vertical="center" wrapText="1"/>
    </xf>
    <xf numFmtId="0" fontId="9" fillId="4" borderId="27" xfId="0" applyFont="1" applyFill="1" applyBorder="1" applyAlignment="1">
      <alignment horizontal="center" vertical="center" wrapText="1"/>
    </xf>
    <xf numFmtId="0" fontId="9" fillId="4" borderId="28" xfId="0" applyFont="1" applyFill="1" applyBorder="1" applyAlignment="1">
      <alignment horizontal="center" vertical="center" wrapText="1"/>
    </xf>
    <xf numFmtId="0" fontId="9" fillId="4" borderId="29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wrapText="1"/>
    </xf>
    <xf numFmtId="0" fontId="9" fillId="4" borderId="30" xfId="0" applyFont="1" applyFill="1" applyBorder="1" applyAlignment="1">
      <alignment horizontal="center" vertical="center" wrapText="1"/>
    </xf>
    <xf numFmtId="0" fontId="9" fillId="4" borderId="31" xfId="0" applyFont="1" applyFill="1" applyBorder="1" applyAlignment="1">
      <alignment horizontal="center" vertical="center" wrapText="1"/>
    </xf>
    <xf numFmtId="0" fontId="9" fillId="4" borderId="32" xfId="0" applyFont="1" applyFill="1" applyBorder="1" applyAlignment="1">
      <alignment horizontal="center" vertical="center" wrapText="1"/>
    </xf>
    <xf numFmtId="0" fontId="9" fillId="4" borderId="33" xfId="0" applyFont="1" applyFill="1" applyBorder="1" applyAlignment="1">
      <alignment horizontal="center" vertical="center" wrapText="1"/>
    </xf>
    <xf numFmtId="0" fontId="6" fillId="5" borderId="34" xfId="0" applyFont="1" applyFill="1" applyBorder="1" applyAlignment="1">
      <alignment horizontal="center" vertical="center" wrapText="1"/>
    </xf>
    <xf numFmtId="0" fontId="6" fillId="5" borderId="35" xfId="0" applyFont="1" applyFill="1" applyBorder="1" applyAlignment="1">
      <alignment horizontal="center" vertical="center" wrapText="1"/>
    </xf>
    <xf numFmtId="2" fontId="4" fillId="0" borderId="3" xfId="0" applyNumberFormat="1" applyFont="1" applyBorder="1" applyAlignment="1" applyProtection="1">
      <alignment horizontal="left" vertical="center" wrapText="1"/>
      <protection locked="0"/>
    </xf>
    <xf numFmtId="2" fontId="4" fillId="0" borderId="7" xfId="0" applyNumberFormat="1" applyFont="1" applyBorder="1" applyAlignment="1" applyProtection="1">
      <alignment horizontal="left" vertical="center" wrapText="1"/>
      <protection locked="0"/>
    </xf>
    <xf numFmtId="2" fontId="4" fillId="5" borderId="9" xfId="0" applyNumberFormat="1" applyFont="1" applyFill="1" applyBorder="1" applyAlignment="1" applyProtection="1">
      <alignment horizontal="left" vertical="center" wrapText="1"/>
      <protection locked="0"/>
    </xf>
    <xf numFmtId="2" fontId="4" fillId="0" borderId="9" xfId="0" applyNumberFormat="1" applyFont="1" applyBorder="1" applyAlignment="1" applyProtection="1">
      <alignment horizontal="left" vertical="center" wrapText="1"/>
      <protection locked="0"/>
    </xf>
  </cellXfs>
  <cellStyles count="1">
    <cellStyle name="Normal" xfId="0" builtinId="0"/>
  </cellStyles>
  <dxfs count="168"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2" formatCode="0.0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2" formatCode="0.0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2" formatCode="0.0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2" formatCode="0.0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2" formatCode="0.0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2" formatCode="0.0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Be Vietnam Pro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2" formatCode="0.0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2" formatCode="0.0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2" formatCode="0.0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2" formatCode="0.0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2" formatCode="0.0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2" formatCode="0.0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Be Vietnam Pro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2" formatCode="0.0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2" formatCode="0.0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2" formatCode="0.0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2" formatCode="0.0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2" formatCode="0.0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2" formatCode="0.0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Be Vietnam Pro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2" formatCode="0.0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2" formatCode="0.0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2" formatCode="0.0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2" formatCode="0.0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2" formatCode="0.0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2" formatCode="0.0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Be Vietnam Pro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2" formatCode="0.0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2" formatCode="0.0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2" formatCode="0.0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2" formatCode="0.0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2" formatCode="0.0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2" formatCode="0.0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Be Vietnam Pro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2" formatCode="0.0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2" formatCode="0.0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2" formatCode="0.0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2" formatCode="0.0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2" formatCode="0.0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2" formatCode="0.0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Be Vietnam Pro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2" formatCode="0.0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2" formatCode="0.0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2" formatCode="0.0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2" formatCode="0.0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2" formatCode="0.0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2" formatCode="0.0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Be Vietnam Pro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2" formatCode="0.0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2" formatCode="0.0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2" formatCode="0.0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2" formatCode="0.0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2" formatCode="0.0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2" formatCode="0.0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Be Vietnam Pro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2" formatCode="0.0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2" formatCode="0.0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2" formatCode="0.0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2" formatCode="0.0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2" formatCode="0.0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2" formatCode="0.0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Be Vietnam Pro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2" formatCode="0.0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2" formatCode="0.0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2" formatCode="0.0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2" formatCode="0.0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2" formatCode="0.0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2" formatCode="0.0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Be Vietnam Pro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2" formatCode="0.0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2" formatCode="0.0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2" formatCode="0.0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2" formatCode="0.0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2" formatCode="0.0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2" formatCode="0.0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Be Vietnam Pro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2" formatCode="0.0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2" formatCode="0.0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2" formatCode="0.0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2" formatCode="0.0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2" formatCode="0.0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2" formatCode="0.0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Be Vietnam Pro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strike val="0"/>
        <outline val="0"/>
        <shadow val="0"/>
        <u val="none"/>
        <vertAlign val="baseline"/>
        <sz val="8"/>
        <name val="Be Vietnam Pro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  <vertical style="hair">
          <color theme="1" tint="0.24994659260841701"/>
        </vertical>
        <horizontal style="hair">
          <color theme="1" tint="0.24994659260841701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 tint="0.34998626667073579"/>
        <name val="Be Vietnam Pro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  <vertical style="hair">
          <color theme="1" tint="0.24994659260841701"/>
        </vertical>
        <horizontal style="hair">
          <color theme="1" tint="0.24994659260841701"/>
        </horizontal>
      </border>
      <protection locked="1" hidden="0"/>
    </dxf>
    <dxf>
      <border outline="0">
        <top style="thin">
          <color rgb="FFFFFFFF"/>
        </top>
        <bottom style="thin">
          <color rgb="FFA6A6A6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"/>
        <color rgb="FF000000"/>
        <name val="Be Vietnam Pro"/>
        <scheme val="none"/>
      </font>
      <fill>
        <patternFill patternType="none">
          <fgColor rgb="FF000000"/>
          <bgColor auto="1"/>
        </patternFill>
      </fill>
      <alignment horizontal="general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"/>
        <color theme="0"/>
        <name val="Be Vietnam Pro"/>
        <scheme val="none"/>
      </font>
      <fill>
        <patternFill patternType="solid">
          <fgColor indexed="64"/>
          <bgColor rgb="FF0088CE"/>
        </patternFill>
      </fill>
      <alignment horizontal="center" vertical="center" textRotation="0" wrapText="1" indent="0" justifyLastLine="0" shrinkToFit="0" readingOrder="0"/>
      <protection locked="1" hidden="0"/>
    </dxf>
    <dxf>
      <font>
        <strike val="0"/>
        <outline val="0"/>
        <shadow val="0"/>
        <u val="none"/>
        <vertAlign val="baseline"/>
        <sz val="8"/>
        <name val="Be Vietnam Pro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  <vertical style="hair">
          <color theme="1" tint="0.24994659260841701"/>
        </vertical>
        <horizontal style="hair">
          <color theme="1" tint="0.24994659260841701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 tint="0.34998626667073579"/>
        <name val="Be Vietnam Pro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  <vertical style="hair">
          <color theme="1" tint="0.24994659260841701"/>
        </vertical>
        <horizontal style="hair">
          <color theme="1" tint="0.24994659260841701"/>
        </horizontal>
      </border>
      <protection locked="1" hidden="0"/>
    </dxf>
    <dxf>
      <border outline="0">
        <top style="thin">
          <color rgb="FFFFFFFF"/>
        </top>
        <bottom style="thin">
          <color rgb="FFA6A6A6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"/>
        <color rgb="FF000000"/>
        <name val="Be Vietnam Pro"/>
        <scheme val="none"/>
      </font>
      <fill>
        <patternFill patternType="none">
          <fgColor rgb="FF000000"/>
          <bgColor auto="1"/>
        </patternFill>
      </fill>
      <alignment horizontal="general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"/>
        <color theme="0"/>
        <name val="Be Vietnam Pro"/>
        <scheme val="none"/>
      </font>
      <fill>
        <patternFill patternType="solid">
          <fgColor indexed="64"/>
          <bgColor rgb="FF0088CE"/>
        </patternFill>
      </fill>
      <alignment horizontal="center" vertical="center" textRotation="0" wrapText="1" indent="0" justifyLastLine="0" shrinkToFit="0" readingOrder="0"/>
      <protection locked="1" hidden="0"/>
    </dxf>
    <dxf>
      <font>
        <strike val="0"/>
        <outline val="0"/>
        <shadow val="0"/>
        <u val="none"/>
        <vertAlign val="baseline"/>
        <sz val="8"/>
        <name val="Be Vietnam Pro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  <vertical style="hair">
          <color theme="1" tint="0.24994659260841701"/>
        </vertical>
        <horizontal style="hair">
          <color theme="1" tint="0.24994659260841701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 tint="0.34998626667073579"/>
        <name val="Be Vietnam Pro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  <vertical style="hair">
          <color theme="1" tint="0.24994659260841701"/>
        </vertical>
        <horizontal style="hair">
          <color theme="1" tint="0.24994659260841701"/>
        </horizontal>
      </border>
      <protection locked="1" hidden="0"/>
    </dxf>
    <dxf>
      <border outline="0">
        <top style="thin">
          <color rgb="FFFFFFFF"/>
        </top>
        <bottom style="thin">
          <color rgb="FFA6A6A6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"/>
        <color rgb="FF000000"/>
        <name val="Be Vietnam Pro"/>
        <scheme val="none"/>
      </font>
      <fill>
        <patternFill patternType="none">
          <fgColor rgb="FF000000"/>
          <bgColor auto="1"/>
        </patternFill>
      </fill>
      <alignment horizontal="general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"/>
        <color theme="0"/>
        <name val="Be Vietnam Pro"/>
        <scheme val="none"/>
      </font>
      <fill>
        <patternFill patternType="solid">
          <fgColor indexed="64"/>
          <bgColor rgb="FF0088CE"/>
        </patternFill>
      </fill>
      <alignment horizontal="center" vertical="center" textRotation="0" wrapText="1" indent="0" justifyLastLine="0" shrinkToFit="0" readingOrder="0"/>
      <protection locked="1" hidden="0"/>
    </dxf>
    <dxf>
      <font>
        <strike val="0"/>
        <outline val="0"/>
        <shadow val="0"/>
        <u val="none"/>
        <vertAlign val="baseline"/>
        <sz val="8"/>
        <name val="Be Vietnam Pro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  <vertical style="hair">
          <color theme="1" tint="0.24994659260841701"/>
        </vertical>
        <horizontal style="hair">
          <color theme="1" tint="0.24994659260841701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 tint="0.34998626667073579"/>
        <name val="Be Vietnam Pro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  <vertical style="hair">
          <color theme="1" tint="0.24994659260841701"/>
        </vertical>
        <horizontal style="hair">
          <color theme="1" tint="0.24994659260841701"/>
        </horizontal>
      </border>
      <protection locked="1" hidden="0"/>
    </dxf>
    <dxf>
      <border outline="0">
        <top style="thin">
          <color rgb="FFFFFFFF"/>
        </top>
        <bottom style="thin">
          <color rgb="FFA6A6A6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"/>
        <color rgb="FF000000"/>
        <name val="Be Vietnam Pro"/>
        <scheme val="none"/>
      </font>
      <fill>
        <patternFill patternType="none">
          <fgColor rgb="FF000000"/>
          <bgColor auto="1"/>
        </patternFill>
      </fill>
      <alignment horizontal="general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"/>
        <color theme="0"/>
        <name val="Be Vietnam Pro"/>
        <scheme val="none"/>
      </font>
      <fill>
        <patternFill patternType="solid">
          <fgColor indexed="64"/>
          <bgColor rgb="FF0088CE"/>
        </patternFill>
      </fill>
      <alignment horizontal="center" vertical="center" textRotation="0" wrapText="1" indent="0" justifyLastLine="0" shrinkToFit="0" readingOrder="0"/>
      <protection locked="1" hidden="0"/>
    </dxf>
    <dxf>
      <font>
        <strike val="0"/>
        <outline val="0"/>
        <shadow val="0"/>
        <u val="none"/>
        <vertAlign val="baseline"/>
        <sz val="8"/>
        <name val="Be Vietnam Pro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  <vertical style="hair">
          <color theme="1" tint="0.24994659260841701"/>
        </vertical>
        <horizontal style="hair">
          <color theme="1" tint="0.24994659260841701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 tint="0.34998626667073579"/>
        <name val="Be Vietnam Pro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  <vertical style="hair">
          <color theme="1" tint="0.24994659260841701"/>
        </vertical>
        <horizontal style="hair">
          <color theme="1" tint="0.24994659260841701"/>
        </horizontal>
      </border>
      <protection locked="1" hidden="0"/>
    </dxf>
    <dxf>
      <border outline="0">
        <top style="thin">
          <color rgb="FFFFFFFF"/>
        </top>
        <bottom style="thin">
          <color rgb="FFA6A6A6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"/>
        <color rgb="FF000000"/>
        <name val="Be Vietnam Pro"/>
        <scheme val="none"/>
      </font>
      <fill>
        <patternFill patternType="none">
          <fgColor rgb="FF000000"/>
          <bgColor auto="1"/>
        </patternFill>
      </fill>
      <alignment horizontal="general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"/>
        <color theme="0"/>
        <name val="Be Vietnam Pro"/>
        <scheme val="none"/>
      </font>
      <fill>
        <patternFill patternType="solid">
          <fgColor indexed="64"/>
          <bgColor rgb="FF0088CE"/>
        </patternFill>
      </fill>
      <alignment horizontal="center" vertical="center" textRotation="0" wrapText="1" indent="0" justifyLastLine="0" shrinkToFit="0" readingOrder="0"/>
      <protection locked="1" hidden="0"/>
    </dxf>
    <dxf>
      <font>
        <strike val="0"/>
        <outline val="0"/>
        <shadow val="0"/>
        <u val="none"/>
        <vertAlign val="baseline"/>
        <sz val="8"/>
        <name val="Be Vietnam Pro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  <vertical style="hair">
          <color theme="1" tint="0.24994659260841701"/>
        </vertical>
        <horizontal style="hair">
          <color theme="1" tint="0.24994659260841701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 tint="0.34998626667073579"/>
        <name val="Be Vietnam Pro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  <vertical style="hair">
          <color theme="1" tint="0.24994659260841701"/>
        </vertical>
        <horizontal style="hair">
          <color theme="1" tint="0.24994659260841701"/>
        </horizontal>
      </border>
      <protection locked="1" hidden="0"/>
    </dxf>
    <dxf>
      <border outline="0">
        <top style="thin">
          <color rgb="FFFFFFFF"/>
        </top>
        <bottom style="thin">
          <color rgb="FFA6A6A6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"/>
        <color rgb="FF000000"/>
        <name val="Be Vietnam Pro"/>
        <scheme val="none"/>
      </font>
      <fill>
        <patternFill patternType="none">
          <fgColor rgb="FF000000"/>
          <bgColor auto="1"/>
        </patternFill>
      </fill>
      <alignment horizontal="general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"/>
        <color theme="0"/>
        <name val="Be Vietnam Pro"/>
        <scheme val="none"/>
      </font>
      <fill>
        <patternFill patternType="solid">
          <fgColor indexed="64"/>
          <bgColor rgb="FF0088CE"/>
        </patternFill>
      </fill>
      <alignment horizontal="center" vertical="center" textRotation="0" wrapText="1" indent="0" justifyLastLine="0" shrinkToFit="0" readingOrder="0"/>
      <protection locked="1" hidden="0"/>
    </dxf>
    <dxf>
      <font>
        <strike val="0"/>
        <outline val="0"/>
        <shadow val="0"/>
        <u val="none"/>
        <vertAlign val="baseline"/>
        <sz val="8"/>
        <name val="Be Vietnam Pro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  <vertical style="hair">
          <color theme="1" tint="0.24994659260841701"/>
        </vertical>
        <horizontal style="hair">
          <color theme="1" tint="0.24994659260841701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 tint="0.34998626667073579"/>
        <name val="Be Vietnam Pro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  <vertical style="hair">
          <color theme="1" tint="0.24994659260841701"/>
        </vertical>
        <horizontal style="hair">
          <color theme="1" tint="0.24994659260841701"/>
        </horizontal>
      </border>
      <protection locked="1" hidden="0"/>
    </dxf>
    <dxf>
      <border outline="0">
        <top style="thin">
          <color rgb="FFFFFFFF"/>
        </top>
        <bottom style="thin">
          <color rgb="FFA6A6A6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"/>
        <color rgb="FF000000"/>
        <name val="Be Vietnam Pro"/>
        <scheme val="none"/>
      </font>
      <fill>
        <patternFill patternType="none">
          <fgColor rgb="FF000000"/>
          <bgColor auto="1"/>
        </patternFill>
      </fill>
      <alignment horizontal="general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"/>
        <color theme="0"/>
        <name val="Be Vietnam Pro"/>
        <scheme val="none"/>
      </font>
      <fill>
        <patternFill patternType="solid">
          <fgColor indexed="64"/>
          <bgColor rgb="FF0088CE"/>
        </patternFill>
      </fill>
      <alignment horizontal="center" vertical="center" textRotation="0" wrapText="1" indent="0" justifyLastLine="0" shrinkToFit="0" readingOrder="0"/>
      <protection locked="1" hidden="0"/>
    </dxf>
    <dxf>
      <font>
        <strike val="0"/>
        <outline val="0"/>
        <shadow val="0"/>
        <u val="none"/>
        <vertAlign val="baseline"/>
        <sz val="8"/>
        <name val="Be Vietnam Pro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  <vertical style="hair">
          <color theme="1" tint="0.24994659260841701"/>
        </vertical>
        <horizontal style="hair">
          <color theme="1" tint="0.24994659260841701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 tint="0.34998626667073579"/>
        <name val="Be Vietnam Pro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  <vertical style="hair">
          <color theme="1" tint="0.24994659260841701"/>
        </vertical>
        <horizontal style="hair">
          <color theme="1" tint="0.24994659260841701"/>
        </horizontal>
      </border>
      <protection locked="1" hidden="0"/>
    </dxf>
    <dxf>
      <border outline="0">
        <top style="thin">
          <color rgb="FFFFFFFF"/>
        </top>
        <bottom style="thin">
          <color rgb="FFA6A6A6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"/>
        <color rgb="FF000000"/>
        <name val="Be Vietnam Pro"/>
        <scheme val="none"/>
      </font>
      <fill>
        <patternFill patternType="none">
          <fgColor rgb="FF000000"/>
          <bgColor auto="1"/>
        </patternFill>
      </fill>
      <alignment horizontal="general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"/>
        <color theme="0"/>
        <name val="Be Vietnam Pro"/>
        <scheme val="none"/>
      </font>
      <fill>
        <patternFill patternType="solid">
          <fgColor indexed="64"/>
          <bgColor rgb="FF0088CE"/>
        </patternFill>
      </fill>
      <alignment horizontal="center" vertical="center" textRotation="0" wrapText="1" indent="0" justifyLastLine="0" shrinkToFit="0" readingOrder="0"/>
      <protection locked="1" hidden="0"/>
    </dxf>
    <dxf>
      <font>
        <strike val="0"/>
        <outline val="0"/>
        <shadow val="0"/>
        <u val="none"/>
        <vertAlign val="baseline"/>
        <sz val="8"/>
        <name val="Be Vietnam Pro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  <vertical style="hair">
          <color theme="1" tint="0.24994659260841701"/>
        </vertical>
        <horizontal style="hair">
          <color theme="1" tint="0.24994659260841701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 tint="0.34998626667073579"/>
        <name val="Be Vietnam Pro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  <vertical style="hair">
          <color theme="1" tint="0.24994659260841701"/>
        </vertical>
        <horizontal style="hair">
          <color theme="1" tint="0.24994659260841701"/>
        </horizontal>
      </border>
      <protection locked="1" hidden="0"/>
    </dxf>
    <dxf>
      <border outline="0">
        <top style="thin">
          <color rgb="FFFFFFFF"/>
        </top>
        <bottom style="thin">
          <color rgb="FFA6A6A6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"/>
        <color rgb="FF000000"/>
        <name val="Be Vietnam Pro"/>
        <scheme val="none"/>
      </font>
      <fill>
        <patternFill patternType="none">
          <fgColor rgb="FF000000"/>
          <bgColor auto="1"/>
        </patternFill>
      </fill>
      <alignment horizontal="general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"/>
        <color theme="0"/>
        <name val="Be Vietnam Pro"/>
        <scheme val="none"/>
      </font>
      <fill>
        <patternFill patternType="solid">
          <fgColor indexed="64"/>
          <bgColor rgb="FF0088CE"/>
        </patternFill>
      </fill>
      <alignment horizontal="center" vertical="center" textRotation="0" wrapText="1" indent="0" justifyLastLine="0" shrinkToFit="0" readingOrder="0"/>
      <protection locked="1" hidden="0"/>
    </dxf>
    <dxf>
      <font>
        <strike val="0"/>
        <outline val="0"/>
        <shadow val="0"/>
        <u val="none"/>
        <vertAlign val="baseline"/>
        <sz val="8"/>
        <name val="Be Vietnam Pro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  <vertical style="hair">
          <color theme="1" tint="0.24994659260841701"/>
        </vertical>
        <horizontal style="hair">
          <color theme="1" tint="0.24994659260841701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 tint="0.34998626667073579"/>
        <name val="Be Vietnam Pro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  <vertical style="hair">
          <color theme="1" tint="0.24994659260841701"/>
        </vertical>
        <horizontal style="hair">
          <color theme="1" tint="0.24994659260841701"/>
        </horizontal>
      </border>
      <protection locked="1" hidden="0"/>
    </dxf>
    <dxf>
      <border outline="0">
        <top style="thin">
          <color rgb="FFFFFFFF"/>
        </top>
        <bottom style="thin">
          <color rgb="FFA6A6A6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"/>
        <color rgb="FF000000"/>
        <name val="Be Vietnam Pro"/>
        <scheme val="none"/>
      </font>
      <fill>
        <patternFill patternType="none">
          <fgColor rgb="FF000000"/>
          <bgColor auto="1"/>
        </patternFill>
      </fill>
      <alignment horizontal="general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"/>
        <color theme="0"/>
        <name val="Be Vietnam Pro"/>
        <scheme val="none"/>
      </font>
      <fill>
        <patternFill patternType="solid">
          <fgColor indexed="64"/>
          <bgColor rgb="FF0088CE"/>
        </patternFill>
      </fill>
      <alignment horizontal="center" vertical="center" textRotation="0" wrapText="1" indent="0" justifyLastLine="0" shrinkToFit="0" readingOrder="0"/>
      <protection locked="1" hidden="0"/>
    </dxf>
    <dxf>
      <font>
        <strike val="0"/>
        <outline val="0"/>
        <shadow val="0"/>
        <u val="none"/>
        <vertAlign val="baseline"/>
        <sz val="8"/>
        <name val="Be Vietnam Pro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  <vertical style="hair">
          <color theme="1" tint="0.24994659260841701"/>
        </vertical>
        <horizontal style="hair">
          <color theme="1" tint="0.24994659260841701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 tint="0.34998626667073579"/>
        <name val="Be Vietnam Pro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  <vertical style="hair">
          <color theme="1" tint="0.24994659260841701"/>
        </vertical>
        <horizontal style="hair">
          <color theme="1" tint="0.24994659260841701"/>
        </horizontal>
      </border>
      <protection locked="1" hidden="0"/>
    </dxf>
    <dxf>
      <border outline="0">
        <top style="thin">
          <color rgb="FFFFFFFF"/>
        </top>
        <bottom style="thin">
          <color rgb="FFA6A6A6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"/>
        <color rgb="FF000000"/>
        <name val="Be Vietnam Pro"/>
        <scheme val="none"/>
      </font>
      <fill>
        <patternFill patternType="none">
          <fgColor rgb="FF000000"/>
          <bgColor auto="1"/>
        </patternFill>
      </fill>
      <alignment horizontal="general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"/>
        <color theme="0"/>
        <name val="Be Vietnam Pro"/>
        <scheme val="none"/>
      </font>
      <fill>
        <patternFill patternType="solid">
          <fgColor indexed="64"/>
          <bgColor rgb="FF0088CE"/>
        </patternFill>
      </fill>
      <alignment horizontal="center" vertical="center" textRotation="0" wrapText="1" indent="0" justifyLastLine="0" shrinkToFit="0" readingOrder="0"/>
      <protection locked="1" hidden="0"/>
    </dxf>
    <dxf>
      <font>
        <strike val="0"/>
        <outline val="0"/>
        <shadow val="0"/>
        <u val="none"/>
        <vertAlign val="baseline"/>
        <sz val="8"/>
        <name val="Be Vietnam Pro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  <vertical style="hair">
          <color theme="1" tint="0.24994659260841701"/>
        </vertical>
        <horizontal style="hair">
          <color theme="1" tint="0.24994659260841701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 tint="0.34998626667073579"/>
        <name val="Be Vietnam Pro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  <vertical style="hair">
          <color theme="1" tint="0.24994659260841701"/>
        </vertical>
        <horizontal style="hair">
          <color theme="1" tint="0.24994659260841701"/>
        </horizontal>
      </border>
      <protection locked="1" hidden="0"/>
    </dxf>
    <dxf>
      <border outline="0">
        <top style="thin">
          <color rgb="FFFFFFFF"/>
        </top>
        <bottom style="thin">
          <color rgb="FFA6A6A6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"/>
        <color rgb="FF000000"/>
        <name val="Be Vietnam Pro"/>
        <scheme val="none"/>
      </font>
      <fill>
        <patternFill patternType="none">
          <fgColor rgb="FF000000"/>
          <bgColor auto="1"/>
        </patternFill>
      </fill>
      <alignment horizontal="general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"/>
        <color theme="0"/>
        <name val="Be Vietnam Pro"/>
        <scheme val="none"/>
      </font>
      <fill>
        <patternFill patternType="solid">
          <fgColor indexed="64"/>
          <bgColor rgb="FF0088CE"/>
        </patternFill>
      </fill>
      <alignment horizontal="center" vertical="center" textRotation="0" wrapText="1" indent="0" justifyLastLine="0" shrinkToFit="0" readingOrder="0"/>
      <protection locked="1" hidden="0"/>
    </dxf>
  </dxfs>
  <tableStyles count="0" defaultTableStyle="TableStyleMedium2" defaultPivotStyle="PivotStyleLight16"/>
  <colors>
    <mruColors>
      <color rgb="FF6A6DCD"/>
      <color rgb="FFFBD872"/>
      <color rgb="FFCBA052"/>
      <color rgb="FF0093D0"/>
      <color rgb="FF0088C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7" Type="http://schemas.openxmlformats.org/officeDocument/2006/relationships/image" Target="../media/image4.png"/><Relationship Id="rId2" Type="http://schemas.openxmlformats.org/officeDocument/2006/relationships/hyperlink" Target="mailto:sales@cathwell.com?subject=Request%20for%20spare%20parts%20or%20service" TargetMode="External"/><Relationship Id="rId1" Type="http://schemas.openxmlformats.org/officeDocument/2006/relationships/hyperlink" Target="mailto:log@cathwell.com?subject=Log%20ICCP%20system" TargetMode="External"/><Relationship Id="rId6" Type="http://schemas.openxmlformats.org/officeDocument/2006/relationships/image" Target="../media/image3.png"/><Relationship Id="rId5" Type="http://schemas.openxmlformats.org/officeDocument/2006/relationships/image" Target="../media/image2.png"/><Relationship Id="rId4" Type="http://schemas.openxmlformats.org/officeDocument/2006/relationships/hyperlink" Target="http://www.cathwell.com" TargetMode="Externa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7" Type="http://schemas.openxmlformats.org/officeDocument/2006/relationships/image" Target="../media/image4.png"/><Relationship Id="rId2" Type="http://schemas.openxmlformats.org/officeDocument/2006/relationships/hyperlink" Target="mailto:sales@cathwell.com?subject=Request%20for%20spare%20parts%20or%20service" TargetMode="External"/><Relationship Id="rId1" Type="http://schemas.openxmlformats.org/officeDocument/2006/relationships/hyperlink" Target="mailto:log@cathwell.com?subject=Log%20ICCP%20system" TargetMode="External"/><Relationship Id="rId6" Type="http://schemas.openxmlformats.org/officeDocument/2006/relationships/image" Target="../media/image3.png"/><Relationship Id="rId5" Type="http://schemas.openxmlformats.org/officeDocument/2006/relationships/image" Target="../media/image2.png"/><Relationship Id="rId4" Type="http://schemas.openxmlformats.org/officeDocument/2006/relationships/hyperlink" Target="http://www.cathwell.com" TargetMode="Externa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7" Type="http://schemas.openxmlformats.org/officeDocument/2006/relationships/image" Target="../media/image4.png"/><Relationship Id="rId2" Type="http://schemas.openxmlformats.org/officeDocument/2006/relationships/hyperlink" Target="mailto:sales@cathwell.com?subject=Request%20for%20spare%20parts%20or%20service" TargetMode="External"/><Relationship Id="rId1" Type="http://schemas.openxmlformats.org/officeDocument/2006/relationships/hyperlink" Target="mailto:log@cathwell.com?subject=Log%20ICCP%20system" TargetMode="External"/><Relationship Id="rId6" Type="http://schemas.openxmlformats.org/officeDocument/2006/relationships/image" Target="../media/image3.png"/><Relationship Id="rId5" Type="http://schemas.openxmlformats.org/officeDocument/2006/relationships/image" Target="../media/image2.png"/><Relationship Id="rId4" Type="http://schemas.openxmlformats.org/officeDocument/2006/relationships/hyperlink" Target="http://www.cathwell.com" TargetMode="External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7" Type="http://schemas.openxmlformats.org/officeDocument/2006/relationships/image" Target="../media/image4.png"/><Relationship Id="rId2" Type="http://schemas.openxmlformats.org/officeDocument/2006/relationships/hyperlink" Target="mailto:sales@cathwell.com?subject=Request%20for%20spare%20parts%20or%20service" TargetMode="External"/><Relationship Id="rId1" Type="http://schemas.openxmlformats.org/officeDocument/2006/relationships/hyperlink" Target="mailto:log@cathwell.com?subject=Log%20ICCP%20system" TargetMode="External"/><Relationship Id="rId6" Type="http://schemas.openxmlformats.org/officeDocument/2006/relationships/image" Target="../media/image3.png"/><Relationship Id="rId5" Type="http://schemas.openxmlformats.org/officeDocument/2006/relationships/image" Target="../media/image2.png"/><Relationship Id="rId4" Type="http://schemas.openxmlformats.org/officeDocument/2006/relationships/hyperlink" Target="http://www.cathwell.com" TargetMode="External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7" Type="http://schemas.openxmlformats.org/officeDocument/2006/relationships/image" Target="../media/image4.png"/><Relationship Id="rId2" Type="http://schemas.openxmlformats.org/officeDocument/2006/relationships/hyperlink" Target="mailto:sales@cathwell.com?subject=Request%20for%20spare%20parts%20or%20service" TargetMode="External"/><Relationship Id="rId1" Type="http://schemas.openxmlformats.org/officeDocument/2006/relationships/hyperlink" Target="mailto:log@cathwell.com?subject=Log%20ICCP%20system" TargetMode="External"/><Relationship Id="rId6" Type="http://schemas.openxmlformats.org/officeDocument/2006/relationships/image" Target="../media/image3.png"/><Relationship Id="rId5" Type="http://schemas.openxmlformats.org/officeDocument/2006/relationships/image" Target="../media/image2.png"/><Relationship Id="rId4" Type="http://schemas.openxmlformats.org/officeDocument/2006/relationships/hyperlink" Target="http://www.cathwell.com" TargetMode="External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7" Type="http://schemas.openxmlformats.org/officeDocument/2006/relationships/image" Target="../media/image4.png"/><Relationship Id="rId2" Type="http://schemas.openxmlformats.org/officeDocument/2006/relationships/hyperlink" Target="mailto:sales@cathwell.com?subject=Request%20for%20spare%20parts%20or%20service" TargetMode="External"/><Relationship Id="rId1" Type="http://schemas.openxmlformats.org/officeDocument/2006/relationships/hyperlink" Target="mailto:log@cathwell.com?subject=Log%20ICCP%20system" TargetMode="External"/><Relationship Id="rId6" Type="http://schemas.openxmlformats.org/officeDocument/2006/relationships/image" Target="../media/image3.png"/><Relationship Id="rId5" Type="http://schemas.openxmlformats.org/officeDocument/2006/relationships/image" Target="../media/image2.png"/><Relationship Id="rId4" Type="http://schemas.openxmlformats.org/officeDocument/2006/relationships/hyperlink" Target="http://www.cathwell.com" TargetMode="External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7" Type="http://schemas.openxmlformats.org/officeDocument/2006/relationships/image" Target="../media/image4.png"/><Relationship Id="rId2" Type="http://schemas.openxmlformats.org/officeDocument/2006/relationships/hyperlink" Target="mailto:sales@cathwell.com?subject=Request%20for%20spare%20parts%20or%20service" TargetMode="External"/><Relationship Id="rId1" Type="http://schemas.openxmlformats.org/officeDocument/2006/relationships/hyperlink" Target="mailto:log@cathwell.com?subject=Log%20ICCP%20system" TargetMode="External"/><Relationship Id="rId6" Type="http://schemas.openxmlformats.org/officeDocument/2006/relationships/image" Target="../media/image3.png"/><Relationship Id="rId5" Type="http://schemas.openxmlformats.org/officeDocument/2006/relationships/image" Target="../media/image2.png"/><Relationship Id="rId4" Type="http://schemas.openxmlformats.org/officeDocument/2006/relationships/hyperlink" Target="http://www.cathwell.com" TargetMode="External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7" Type="http://schemas.openxmlformats.org/officeDocument/2006/relationships/image" Target="../media/image4.png"/><Relationship Id="rId2" Type="http://schemas.openxmlformats.org/officeDocument/2006/relationships/hyperlink" Target="mailto:sales@cathwell.com?subject=Request%20for%20spare%20parts%20or%20service" TargetMode="External"/><Relationship Id="rId1" Type="http://schemas.openxmlformats.org/officeDocument/2006/relationships/hyperlink" Target="mailto:log@cathwell.com?subject=Log%20ICCP%20system" TargetMode="External"/><Relationship Id="rId6" Type="http://schemas.openxmlformats.org/officeDocument/2006/relationships/image" Target="../media/image3.png"/><Relationship Id="rId5" Type="http://schemas.openxmlformats.org/officeDocument/2006/relationships/image" Target="../media/image2.png"/><Relationship Id="rId4" Type="http://schemas.openxmlformats.org/officeDocument/2006/relationships/hyperlink" Target="http://www.cathwell.com" TargetMode="External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7" Type="http://schemas.openxmlformats.org/officeDocument/2006/relationships/image" Target="../media/image4.png"/><Relationship Id="rId2" Type="http://schemas.openxmlformats.org/officeDocument/2006/relationships/hyperlink" Target="mailto:sales@cathwell.com?subject=Request%20for%20spare%20parts%20or%20service" TargetMode="External"/><Relationship Id="rId1" Type="http://schemas.openxmlformats.org/officeDocument/2006/relationships/hyperlink" Target="mailto:log@cathwell.com?subject=Log%20ICCP%20system" TargetMode="External"/><Relationship Id="rId6" Type="http://schemas.openxmlformats.org/officeDocument/2006/relationships/image" Target="../media/image3.png"/><Relationship Id="rId5" Type="http://schemas.openxmlformats.org/officeDocument/2006/relationships/image" Target="../media/image2.png"/><Relationship Id="rId4" Type="http://schemas.openxmlformats.org/officeDocument/2006/relationships/hyperlink" Target="http://www.cathwell.com" TargetMode="External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7" Type="http://schemas.openxmlformats.org/officeDocument/2006/relationships/image" Target="../media/image4.png"/><Relationship Id="rId2" Type="http://schemas.openxmlformats.org/officeDocument/2006/relationships/hyperlink" Target="mailto:sales@cathwell.com?subject=Request%20for%20spare%20parts%20or%20service" TargetMode="External"/><Relationship Id="rId1" Type="http://schemas.openxmlformats.org/officeDocument/2006/relationships/hyperlink" Target="mailto:log@cathwell.com?subject=Log%20ICCP%20system" TargetMode="External"/><Relationship Id="rId6" Type="http://schemas.openxmlformats.org/officeDocument/2006/relationships/image" Target="../media/image3.png"/><Relationship Id="rId5" Type="http://schemas.openxmlformats.org/officeDocument/2006/relationships/image" Target="../media/image2.png"/><Relationship Id="rId4" Type="http://schemas.openxmlformats.org/officeDocument/2006/relationships/hyperlink" Target="http://www.cathwell.com" TargetMode="External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7" Type="http://schemas.openxmlformats.org/officeDocument/2006/relationships/image" Target="../media/image4.png"/><Relationship Id="rId2" Type="http://schemas.openxmlformats.org/officeDocument/2006/relationships/hyperlink" Target="mailto:sales@cathwell.com?subject=Request%20for%20spare%20parts%20or%20service" TargetMode="External"/><Relationship Id="rId1" Type="http://schemas.openxmlformats.org/officeDocument/2006/relationships/hyperlink" Target="mailto:log@cathwell.com?subject=Log%20ICCP%20system" TargetMode="External"/><Relationship Id="rId6" Type="http://schemas.openxmlformats.org/officeDocument/2006/relationships/image" Target="../media/image3.png"/><Relationship Id="rId5" Type="http://schemas.openxmlformats.org/officeDocument/2006/relationships/image" Target="../media/image2.png"/><Relationship Id="rId4" Type="http://schemas.openxmlformats.org/officeDocument/2006/relationships/hyperlink" Target="http://www.cathwell.com" TargetMode="External"/></Relationships>
</file>

<file path=xl/drawings/_rels/drawing1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7" Type="http://schemas.openxmlformats.org/officeDocument/2006/relationships/image" Target="../media/image4.png"/><Relationship Id="rId2" Type="http://schemas.openxmlformats.org/officeDocument/2006/relationships/hyperlink" Target="mailto:sales@cathwell.com?subject=Request%20for%20spare%20parts%20or%20service" TargetMode="External"/><Relationship Id="rId1" Type="http://schemas.openxmlformats.org/officeDocument/2006/relationships/hyperlink" Target="mailto:log@cathwell.com?subject=Log%20ICCP%20system" TargetMode="External"/><Relationship Id="rId6" Type="http://schemas.openxmlformats.org/officeDocument/2006/relationships/image" Target="../media/image3.png"/><Relationship Id="rId5" Type="http://schemas.openxmlformats.org/officeDocument/2006/relationships/image" Target="../media/image2.png"/><Relationship Id="rId4" Type="http://schemas.openxmlformats.org/officeDocument/2006/relationships/hyperlink" Target="http://www.cathwell.com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61</xdr:row>
      <xdr:rowOff>409575</xdr:rowOff>
    </xdr:from>
    <xdr:to>
      <xdr:col>11</xdr:col>
      <xdr:colOff>0</xdr:colOff>
      <xdr:row>61</xdr:row>
      <xdr:rowOff>1195785</xdr:rowOff>
    </xdr:to>
    <xdr:sp macro="" textlink="">
      <xdr:nvSpPr>
        <xdr:cNvPr id="2" name="TekstSylinder 1">
          <a:extLst>
            <a:ext uri="{FF2B5EF4-FFF2-40B4-BE49-F238E27FC236}">
              <a16:creationId xmlns:a16="http://schemas.microsoft.com/office/drawing/2014/main" id="{6AD31E48-1E08-4A7A-A2DC-1C940A979940}"/>
            </a:ext>
          </a:extLst>
        </xdr:cNvPr>
        <xdr:cNvSpPr txBox="1"/>
      </xdr:nvSpPr>
      <xdr:spPr>
        <a:xfrm>
          <a:off x="0" y="10782300"/>
          <a:ext cx="6867525" cy="786210"/>
        </a:xfrm>
        <a:prstGeom prst="rect">
          <a:avLst/>
        </a:prstGeom>
        <a:solidFill>
          <a:schemeClr val="lt1"/>
        </a:solidFill>
        <a:ln w="6350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08000" tIns="144000" rIns="108000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b-NO" sz="800" b="0">
              <a:solidFill>
                <a:schemeClr val="tx1"/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Comments or</a:t>
          </a:r>
          <a:r>
            <a:rPr lang="nb-NO" sz="800" b="0" baseline="0">
              <a:solidFill>
                <a:schemeClr val="tx1"/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 input to Cathwell</a:t>
          </a:r>
          <a:r>
            <a:rPr lang="nb-NO" sz="800" b="0">
              <a:solidFill>
                <a:schemeClr val="tx1"/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: </a:t>
          </a:r>
          <a:endParaRPr lang="nb-NO" sz="800" b="0">
            <a:solidFill>
              <a:schemeClr val="tx1"/>
            </a:solidFill>
            <a:effectLst/>
            <a:latin typeface="Be Vietnam Pro" pitchFamily="2" charset="0"/>
            <a:cs typeface="Segoe UI" panose="020B0502040204020203" pitchFamily="34" charset="0"/>
          </a:endParaRPr>
        </a:p>
        <a:p>
          <a:endParaRPr lang="nb-NO" sz="800">
            <a:solidFill>
              <a:schemeClr val="tx1">
                <a:lumMod val="65000"/>
                <a:lumOff val="35000"/>
              </a:schemeClr>
            </a:solidFill>
            <a:effectLst/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2</xdr:col>
      <xdr:colOff>214057</xdr:colOff>
      <xdr:row>2</xdr:row>
      <xdr:rowOff>48997</xdr:rowOff>
    </xdr:from>
    <xdr:to>
      <xdr:col>11</xdr:col>
      <xdr:colOff>2066</xdr:colOff>
      <xdr:row>66</xdr:row>
      <xdr:rowOff>142875</xdr:rowOff>
    </xdr:to>
    <xdr:grpSp>
      <xdr:nvGrpSpPr>
        <xdr:cNvPr id="3" name="Gruppe 3">
          <a:extLst>
            <a:ext uri="{FF2B5EF4-FFF2-40B4-BE49-F238E27FC236}">
              <a16:creationId xmlns:a16="http://schemas.microsoft.com/office/drawing/2014/main" id="{31C20F48-3A4D-49AE-962F-C60BD683DA8F}"/>
            </a:ext>
          </a:extLst>
        </xdr:cNvPr>
        <xdr:cNvGrpSpPr/>
      </xdr:nvGrpSpPr>
      <xdr:grpSpPr>
        <a:xfrm>
          <a:off x="1071307" y="906247"/>
          <a:ext cx="5341084" cy="12019178"/>
          <a:chOff x="2033587" y="498307"/>
          <a:chExt cx="5349109" cy="9426969"/>
        </a:xfrm>
      </xdr:grpSpPr>
      <xdr:grpSp>
        <xdr:nvGrpSpPr>
          <xdr:cNvPr id="4" name="Gruppe 4">
            <a:extLst>
              <a:ext uri="{FF2B5EF4-FFF2-40B4-BE49-F238E27FC236}">
                <a16:creationId xmlns:a16="http://schemas.microsoft.com/office/drawing/2014/main" id="{A0280FF8-CCA4-B5DF-6678-8AC1D197E61F}"/>
              </a:ext>
            </a:extLst>
          </xdr:cNvPr>
          <xdr:cNvGrpSpPr/>
        </xdr:nvGrpSpPr>
        <xdr:grpSpPr>
          <a:xfrm>
            <a:off x="2978578" y="9235859"/>
            <a:ext cx="4239332" cy="362423"/>
            <a:chOff x="2808854" y="8634242"/>
            <a:chExt cx="4816126" cy="334081"/>
          </a:xfrm>
        </xdr:grpSpPr>
        <xdr:sp macro="" textlink="">
          <xdr:nvSpPr>
            <xdr:cNvPr id="10" name="Rektangel 12">
              <a:extLst>
                <a:ext uri="{FF2B5EF4-FFF2-40B4-BE49-F238E27FC236}">
                  <a16:creationId xmlns:a16="http://schemas.microsoft.com/office/drawing/2014/main" id="{A7E32AE0-6A6E-03D1-96DA-CD0471AC182A}"/>
                </a:ext>
              </a:extLst>
            </xdr:cNvPr>
            <xdr:cNvSpPr/>
          </xdr:nvSpPr>
          <xdr:spPr>
            <a:xfrm>
              <a:off x="5369275" y="8634242"/>
              <a:ext cx="2255705" cy="334081"/>
            </a:xfrm>
            <a:prstGeom prst="rect">
              <a:avLst/>
            </a:prstGeom>
            <a:solidFill>
              <a:schemeClr val="bg1">
                <a:lumMod val="85000"/>
              </a:schemeClr>
            </a:soli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wrap="square" rtlCol="0" anchor="t"/>
            <a:lstStyle/>
            <a:p>
              <a:pPr algn="l"/>
              <a:endParaRPr lang="nb-NO" sz="1100"/>
            </a:p>
          </xdr:txBody>
        </xdr:sp>
        <xdr:sp macro="" textlink="">
          <xdr:nvSpPr>
            <xdr:cNvPr id="11" name="Rektangel 13">
              <a:extLst>
                <a:ext uri="{FF2B5EF4-FFF2-40B4-BE49-F238E27FC236}">
                  <a16:creationId xmlns:a16="http://schemas.microsoft.com/office/drawing/2014/main" id="{16BE761E-AE26-877C-3CD1-4B98917D7C10}"/>
                </a:ext>
              </a:extLst>
            </xdr:cNvPr>
            <xdr:cNvSpPr/>
          </xdr:nvSpPr>
          <xdr:spPr>
            <a:xfrm>
              <a:off x="2808854" y="8637379"/>
              <a:ext cx="2132300" cy="309405"/>
            </a:xfrm>
            <a:prstGeom prst="rect">
              <a:avLst/>
            </a:prstGeom>
            <a:solidFill>
              <a:schemeClr val="bg1">
                <a:lumMod val="85000"/>
              </a:schemeClr>
            </a:soli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wrap="square" rtlCol="0" anchor="t"/>
            <a:lstStyle/>
            <a:p>
              <a:pPr algn="ctr"/>
              <a:endParaRPr lang="nb-NO" sz="1100"/>
            </a:p>
          </xdr:txBody>
        </xdr:sp>
        <xdr:sp macro="" textlink="">
          <xdr:nvSpPr>
            <xdr:cNvPr id="12" name="TekstSylinder 14">
              <a:hlinkClick xmlns:r="http://schemas.openxmlformats.org/officeDocument/2006/relationships" r:id="rId1"/>
              <a:extLst>
                <a:ext uri="{FF2B5EF4-FFF2-40B4-BE49-F238E27FC236}">
                  <a16:creationId xmlns:a16="http://schemas.microsoft.com/office/drawing/2014/main" id="{02069B0D-0A4F-A27C-FFE5-461D3A34D89B}"/>
                </a:ext>
              </a:extLst>
            </xdr:cNvPr>
            <xdr:cNvSpPr txBox="1">
              <a:spLocks noChangeAspect="1"/>
            </xdr:cNvSpPr>
          </xdr:nvSpPr>
          <xdr:spPr>
            <a:xfrm>
              <a:off x="3359999" y="8674075"/>
              <a:ext cx="1584334" cy="251179"/>
            </a:xfrm>
            <a:prstGeom prst="rect">
              <a:avLst/>
            </a:prstGeom>
            <a:solidFill>
              <a:schemeClr val="bg1">
                <a:lumMod val="85000"/>
              </a:schemeClr>
            </a:solidFill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lIns="0" tIns="0" rIns="0" bIns="0" rtlCol="0" anchor="t"/>
            <a:lstStyle/>
            <a:p>
              <a:pPr algn="l"/>
              <a:r>
                <a:rPr lang="nb-NO" sz="700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Send your readings each month to:</a:t>
              </a:r>
              <a:r>
                <a:rPr lang="nb-NO" sz="700" baseline="0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 </a:t>
              </a:r>
              <a:r>
                <a:rPr lang="nb-NO" sz="700" b="0" u="sng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log@cathwell.com</a:t>
              </a:r>
              <a:r>
                <a:rPr lang="nb-NO" sz="700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 </a:t>
              </a:r>
            </a:p>
          </xdr:txBody>
        </xdr:sp>
        <xdr:sp macro="" textlink="">
          <xdr:nvSpPr>
            <xdr:cNvPr id="13" name="TekstSylinder 15">
              <a:hlinkClick xmlns:r="http://schemas.openxmlformats.org/officeDocument/2006/relationships" r:id="rId2"/>
              <a:extLst>
                <a:ext uri="{FF2B5EF4-FFF2-40B4-BE49-F238E27FC236}">
                  <a16:creationId xmlns:a16="http://schemas.microsoft.com/office/drawing/2014/main" id="{B7762563-6493-4C4D-C10A-9082FCC0B51D}"/>
                </a:ext>
              </a:extLst>
            </xdr:cNvPr>
            <xdr:cNvSpPr txBox="1">
              <a:spLocks noChangeAspect="1"/>
            </xdr:cNvSpPr>
          </xdr:nvSpPr>
          <xdr:spPr>
            <a:xfrm>
              <a:off x="5967098" y="8665906"/>
              <a:ext cx="1648045" cy="194776"/>
            </a:xfrm>
            <a:prstGeom prst="rect">
              <a:avLst/>
            </a:prstGeom>
            <a:solidFill>
              <a:schemeClr val="bg1">
                <a:lumMod val="85000"/>
              </a:schemeClr>
            </a:solidFill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lIns="0" tIns="0" rIns="0" bIns="0" rtlCol="0" anchor="t"/>
            <a:lstStyle/>
            <a:p>
              <a:pPr algn="l"/>
              <a:r>
                <a:rPr lang="nb-NO" sz="700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Send</a:t>
              </a:r>
              <a:r>
                <a:rPr lang="nb-NO" sz="700" baseline="0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 request for spare parts or service to: </a:t>
              </a:r>
              <a:r>
                <a:rPr lang="nb-NO" sz="700" u="sng" baseline="0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sales</a:t>
              </a:r>
              <a:r>
                <a:rPr lang="nb-NO" sz="700" b="0" u="sng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@cathwell.com</a:t>
              </a:r>
              <a:r>
                <a:rPr lang="nb-NO" sz="700" u="sng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 </a:t>
              </a:r>
            </a:p>
          </xdr:txBody>
        </xdr:sp>
      </xdr:grpSp>
      <xdr:pic>
        <xdr:nvPicPr>
          <xdr:cNvPr id="5" name="Bilde 5">
            <a:extLst>
              <a:ext uri="{FF2B5EF4-FFF2-40B4-BE49-F238E27FC236}">
                <a16:creationId xmlns:a16="http://schemas.microsoft.com/office/drawing/2014/main" id="{1A864946-EBFD-9BE5-AA77-0BFB2A7CFB3A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>
            <a:duotone>
              <a:schemeClr val="accent5">
                <a:shade val="45000"/>
                <a:satMod val="135000"/>
              </a:schemeClr>
              <a:prstClr val="white"/>
            </a:duoton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068428" y="9308897"/>
            <a:ext cx="268145" cy="203753"/>
          </a:xfrm>
          <a:prstGeom prst="rect">
            <a:avLst/>
          </a:prstGeom>
        </xdr:spPr>
      </xdr:pic>
      <xdr:grpSp>
        <xdr:nvGrpSpPr>
          <xdr:cNvPr id="6" name="Gruppe 6">
            <a:extLst>
              <a:ext uri="{FF2B5EF4-FFF2-40B4-BE49-F238E27FC236}">
                <a16:creationId xmlns:a16="http://schemas.microsoft.com/office/drawing/2014/main" id="{04FB2FE3-07E1-2C91-8C48-41377DC57CAC}"/>
              </a:ext>
            </a:extLst>
          </xdr:cNvPr>
          <xdr:cNvGrpSpPr/>
        </xdr:nvGrpSpPr>
        <xdr:grpSpPr>
          <a:xfrm>
            <a:off x="2033587" y="498307"/>
            <a:ext cx="5349109" cy="9426969"/>
            <a:chOff x="2109687" y="-1450475"/>
            <a:chExt cx="5540761" cy="10889750"/>
          </a:xfrm>
        </xdr:grpSpPr>
        <xdr:sp macro="" textlink="">
          <xdr:nvSpPr>
            <xdr:cNvPr id="8" name="TekstSylinder 10">
              <a:hlinkClick xmlns:r="http://schemas.openxmlformats.org/officeDocument/2006/relationships" r:id="rId4"/>
              <a:extLst>
                <a:ext uri="{FF2B5EF4-FFF2-40B4-BE49-F238E27FC236}">
                  <a16:creationId xmlns:a16="http://schemas.microsoft.com/office/drawing/2014/main" id="{0270E626-16FA-655D-FF25-0EF01CEFBA7B}"/>
                </a:ext>
              </a:extLst>
            </xdr:cNvPr>
            <xdr:cNvSpPr txBox="1">
              <a:spLocks noChangeAspect="1"/>
            </xdr:cNvSpPr>
          </xdr:nvSpPr>
          <xdr:spPr>
            <a:xfrm>
              <a:off x="5738135" y="-1450475"/>
              <a:ext cx="1912313" cy="641206"/>
            </a:xfrm>
            <a:prstGeom prst="rect">
              <a:avLst/>
            </a:prstGeom>
            <a:solidFill>
              <a:schemeClr val="bg1"/>
            </a:solidFill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Ins="0" rtlCol="0" anchor="t"/>
            <a:lstStyle/>
            <a:p>
              <a:pPr algn="ctr"/>
              <a:r>
                <a:rPr lang="nb-NO" sz="800">
                  <a:solidFill>
                    <a:schemeClr val="tx1">
                      <a:lumMod val="65000"/>
                      <a:lumOff val="35000"/>
                    </a:schemeClr>
                  </a:solidFill>
                  <a:latin typeface="Segoe UI" panose="020B0502040204020203" pitchFamily="34" charset="0"/>
                  <a:cs typeface="Segoe UI" panose="020B0502040204020203" pitchFamily="34" charset="0"/>
                </a:rPr>
                <a:t>NO-3993 Langesund, Norway</a:t>
              </a:r>
              <a:r>
                <a:rPr lang="nb-NO" sz="8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Segoe UI" panose="020B0502040204020203" pitchFamily="34" charset="0"/>
                  <a:cs typeface="Segoe UI" panose="020B0502040204020203" pitchFamily="34" charset="0"/>
                </a:rPr>
                <a:t> </a:t>
              </a:r>
            </a:p>
            <a:p>
              <a:pPr algn="ctr"/>
              <a:r>
                <a:rPr lang="nb-NO" sz="800">
                  <a:solidFill>
                    <a:schemeClr val="tx1">
                      <a:lumMod val="65000"/>
                      <a:lumOff val="35000"/>
                    </a:schemeClr>
                  </a:solidFill>
                  <a:latin typeface="Segoe UI" panose="020B0502040204020203" pitchFamily="34" charset="0"/>
                  <a:cs typeface="Segoe UI" panose="020B0502040204020203" pitchFamily="34" charset="0"/>
                </a:rPr>
                <a:t>+47 35 96 78 50</a:t>
              </a:r>
              <a:br>
                <a:rPr lang="nb-NO" sz="800">
                  <a:solidFill>
                    <a:schemeClr val="tx1">
                      <a:lumMod val="65000"/>
                      <a:lumOff val="35000"/>
                    </a:schemeClr>
                  </a:solidFill>
                  <a:latin typeface="Segoe UI" panose="020B0502040204020203" pitchFamily="34" charset="0"/>
                  <a:cs typeface="Segoe UI" panose="020B0502040204020203" pitchFamily="34" charset="0"/>
                </a:rPr>
              </a:br>
              <a:r>
                <a:rPr lang="nb-NO" sz="800">
                  <a:solidFill>
                    <a:schemeClr val="tx1">
                      <a:lumMod val="65000"/>
                      <a:lumOff val="35000"/>
                    </a:schemeClr>
                  </a:solidFill>
                  <a:latin typeface="Segoe UI" panose="020B0502040204020203" pitchFamily="34" charset="0"/>
                  <a:cs typeface="Segoe UI" panose="020B0502040204020203" pitchFamily="34" charset="0"/>
                </a:rPr>
                <a:t> </a:t>
              </a:r>
              <a:r>
                <a:rPr lang="nb-NO" sz="800" u="sng">
                  <a:solidFill>
                    <a:srgbClr val="6A6DCD"/>
                  </a:solidFill>
                  <a:latin typeface="Segoe UI" panose="020B0502040204020203" pitchFamily="34" charset="0"/>
                  <a:cs typeface="Segoe UI" panose="020B0502040204020203" pitchFamily="34" charset="0"/>
                </a:rPr>
                <a:t>www.cathwell.com</a:t>
              </a:r>
              <a:r>
                <a:rPr lang="nb-NO" sz="800">
                  <a:solidFill>
                    <a:srgbClr val="6A6DCD"/>
                  </a:solidFill>
                  <a:latin typeface="Segoe UI" panose="020B0502040204020203" pitchFamily="34" charset="0"/>
                  <a:cs typeface="Segoe UI" panose="020B0502040204020203" pitchFamily="34" charset="0"/>
                </a:rPr>
                <a:t> </a:t>
              </a:r>
            </a:p>
          </xdr:txBody>
        </xdr:sp>
        <xdr:sp macro="" textlink="">
          <xdr:nvSpPr>
            <xdr:cNvPr id="9" name="TekstSylinder 9">
              <a:hlinkClick xmlns:r="http://schemas.openxmlformats.org/officeDocument/2006/relationships" r:id="rId4"/>
              <a:extLst>
                <a:ext uri="{FF2B5EF4-FFF2-40B4-BE49-F238E27FC236}">
                  <a16:creationId xmlns:a16="http://schemas.microsoft.com/office/drawing/2014/main" id="{36365914-9AA5-E757-AB3F-63F8A88D2915}"/>
                </a:ext>
              </a:extLst>
            </xdr:cNvPr>
            <xdr:cNvSpPr txBox="1"/>
          </xdr:nvSpPr>
          <xdr:spPr>
            <a:xfrm>
              <a:off x="2109687" y="9334500"/>
              <a:ext cx="800100" cy="104775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t">
              <a:noAutofit/>
            </a:bodyPr>
            <a:lstStyle/>
            <a:p>
              <a:endParaRPr lang="nb-NO" sz="1100"/>
            </a:p>
          </xdr:txBody>
        </xdr:sp>
      </xdr:grpSp>
      <xdr:pic>
        <xdr:nvPicPr>
          <xdr:cNvPr id="7" name="Bilde 7">
            <a:extLst>
              <a:ext uri="{FF2B5EF4-FFF2-40B4-BE49-F238E27FC236}">
                <a16:creationId xmlns:a16="http://schemas.microsoft.com/office/drawing/2014/main" id="{72360215-BBAA-26E1-EB50-46BC52AE48FB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">
            <a:duotone>
              <a:schemeClr val="accent5">
                <a:shade val="45000"/>
                <a:satMod val="135000"/>
              </a:schemeClr>
              <a:prstClr val="white"/>
            </a:duoton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 flipV="1">
            <a:off x="5312884" y="9297235"/>
            <a:ext cx="245638" cy="184274"/>
          </a:xfrm>
          <a:prstGeom prst="rect">
            <a:avLst/>
          </a:prstGeom>
        </xdr:spPr>
      </xdr:pic>
    </xdr:grpSp>
    <xdr:clientData/>
  </xdr:twoCellAnchor>
  <xdr:twoCellAnchor>
    <xdr:from>
      <xdr:col>0</xdr:col>
      <xdr:colOff>0</xdr:colOff>
      <xdr:row>59</xdr:row>
      <xdr:rowOff>114300</xdr:rowOff>
    </xdr:from>
    <xdr:to>
      <xdr:col>11</xdr:col>
      <xdr:colOff>9525</xdr:colOff>
      <xdr:row>61</xdr:row>
      <xdr:rowOff>428625</xdr:rowOff>
    </xdr:to>
    <xdr:sp macro="" textlink="">
      <xdr:nvSpPr>
        <xdr:cNvPr id="14" name="TekstSylinder 13">
          <a:extLst>
            <a:ext uri="{FF2B5EF4-FFF2-40B4-BE49-F238E27FC236}">
              <a16:creationId xmlns:a16="http://schemas.microsoft.com/office/drawing/2014/main" id="{D809F2CC-D2DA-4AA9-B543-592C2DA908C2}"/>
            </a:ext>
          </a:extLst>
        </xdr:cNvPr>
        <xdr:cNvSpPr txBox="1"/>
      </xdr:nvSpPr>
      <xdr:spPr>
        <a:xfrm>
          <a:off x="0" y="10220325"/>
          <a:ext cx="6877050" cy="581025"/>
        </a:xfrm>
        <a:prstGeom prst="rect">
          <a:avLst/>
        </a:prstGeom>
        <a:solidFill>
          <a:schemeClr val="bg1">
            <a:lumMod val="8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72000" tIns="108000" rIns="0" rtlCol="0" anchor="t"/>
        <a:lstStyle/>
        <a:p>
          <a:pPr marL="0" indent="0" defTabSz="108000">
            <a:buClrTx/>
            <a:buSzPct val="66000"/>
            <a:buFontTx/>
            <a:buNone/>
          </a:pPr>
          <a:r>
            <a:rPr lang="nb-NO" sz="800" baseline="0">
              <a:solidFill>
                <a:schemeClr val="tx1">
                  <a:lumMod val="65000"/>
                  <a:lumOff val="35000"/>
                </a:schemeClr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	</a:t>
          </a:r>
          <a:r>
            <a:rPr lang="nb-NO" sz="800" b="1" baseline="0">
              <a:solidFill>
                <a:srgbClr val="6A6DCD"/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Prior to dry-docking</a:t>
          </a:r>
          <a:r>
            <a:rPr lang="nb-NO" sz="800" b="1" baseline="0">
              <a:solidFill>
                <a:srgbClr val="0088CE"/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: </a:t>
          </a:r>
          <a:r>
            <a:rPr lang="nb-NO" sz="800">
              <a:solidFill>
                <a:schemeClr val="tx1">
                  <a:lumMod val="65000"/>
                  <a:lumOff val="35000"/>
                </a:schemeClr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Contact Cathwell for advice and availability of spares and work required.</a:t>
          </a:r>
          <a:r>
            <a:rPr lang="nb-NO" sz="800" b="1" baseline="0">
              <a:solidFill>
                <a:schemeClr val="tx1">
                  <a:lumMod val="65000"/>
                  <a:lumOff val="35000"/>
                </a:schemeClr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	</a:t>
          </a:r>
        </a:p>
        <a:p>
          <a:pPr marL="0" indent="0" defTabSz="108000">
            <a:buClrTx/>
            <a:buSzPct val="66000"/>
            <a:buFontTx/>
            <a:buNone/>
          </a:pPr>
          <a:r>
            <a:rPr lang="nb-NO" sz="800" b="1" baseline="0">
              <a:solidFill>
                <a:schemeClr val="tx1">
                  <a:lumMod val="65000"/>
                  <a:lumOff val="35000"/>
                </a:schemeClr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	</a:t>
          </a:r>
          <a:r>
            <a:rPr lang="nb-NO" sz="800" b="1" baseline="0">
              <a:solidFill>
                <a:srgbClr val="6A6DCD"/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During dry-docking: </a:t>
          </a:r>
          <a:r>
            <a:rPr lang="nb-NO" sz="800" baseline="0">
              <a:solidFill>
                <a:schemeClr val="tx1">
                  <a:lumMod val="65000"/>
                  <a:lumOff val="35000"/>
                </a:schemeClr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Inspection, replacement work (if any) and system re-adjustments. Contact Cathwell for assistance.</a:t>
          </a:r>
        </a:p>
        <a:p>
          <a:pPr marL="0" indent="0" defTabSz="108000">
            <a:buClrTx/>
            <a:buSzPct val="66000"/>
            <a:buFontTx/>
            <a:buNone/>
          </a:pPr>
          <a:r>
            <a:rPr lang="nb-NO" sz="800" baseline="0">
              <a:solidFill>
                <a:schemeClr val="tx1">
                  <a:lumMod val="65000"/>
                  <a:lumOff val="35000"/>
                </a:schemeClr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	</a:t>
          </a:r>
          <a:r>
            <a:rPr lang="nb-NO" sz="800" b="1" baseline="0">
              <a:solidFill>
                <a:srgbClr val="6A6DCD"/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During operation: </a:t>
          </a:r>
          <a:r>
            <a:rPr lang="nb-NO" sz="800" baseline="0">
              <a:solidFill>
                <a:schemeClr val="tx1">
                  <a:lumMod val="65000"/>
                  <a:lumOff val="35000"/>
                </a:schemeClr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Send weekly log (this form) to Cathwell on a monthly basis. Contact Cathwell for any questions or requests. </a:t>
          </a:r>
          <a:endParaRPr lang="nb-NO" sz="1000">
            <a:solidFill>
              <a:schemeClr val="bg1"/>
            </a:solidFill>
            <a:latin typeface="Be Vietnam Pro" pitchFamily="2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8</xdr:col>
      <xdr:colOff>171450</xdr:colOff>
      <xdr:row>61</xdr:row>
      <xdr:rowOff>361949</xdr:rowOff>
    </xdr:from>
    <xdr:to>
      <xdr:col>10</xdr:col>
      <xdr:colOff>1627656</xdr:colOff>
      <xdr:row>62</xdr:row>
      <xdr:rowOff>1132</xdr:rowOff>
    </xdr:to>
    <xdr:sp macro="" textlink="">
      <xdr:nvSpPr>
        <xdr:cNvPr id="15" name="Oval 1">
          <a:extLst>
            <a:ext uri="{FF2B5EF4-FFF2-40B4-BE49-F238E27FC236}">
              <a16:creationId xmlns:a16="http://schemas.microsoft.com/office/drawing/2014/main" id="{024C17C0-7F17-4754-ABC2-E0D38C5141CE}"/>
            </a:ext>
          </a:extLst>
        </xdr:cNvPr>
        <xdr:cNvSpPr/>
      </xdr:nvSpPr>
      <xdr:spPr>
        <a:xfrm>
          <a:off x="4286250" y="10734674"/>
          <a:ext cx="2427756" cy="857251"/>
        </a:xfrm>
        <a:prstGeom prst="ellipse">
          <a:avLst/>
        </a:prstGeom>
        <a:solidFill>
          <a:srgbClr val="FBD872"/>
        </a:solidFill>
        <a:ln>
          <a:noFill/>
        </a:ln>
      </xdr:spPr>
      <xdr:style>
        <a:lnRef idx="2">
          <a:schemeClr val="accent5">
            <a:shade val="15000"/>
          </a:schemeClr>
        </a:lnRef>
        <a:fillRef idx="1">
          <a:schemeClr val="accent5"/>
        </a:fillRef>
        <a:effectRef idx="0">
          <a:schemeClr val="accent5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GB" sz="800">
              <a:solidFill>
                <a:schemeClr val="tx1"/>
              </a:solidFill>
              <a:latin typeface="Be Vietnam Pro" pitchFamily="2" charset="0"/>
            </a:rPr>
            <a:t>Cathwell</a:t>
          </a:r>
          <a:r>
            <a:rPr lang="en-GB" sz="800" baseline="0">
              <a:solidFill>
                <a:schemeClr val="tx1"/>
              </a:solidFill>
              <a:latin typeface="Be Vietnam Pro" pitchFamily="2" charset="0"/>
            </a:rPr>
            <a:t> has a variety of dimensions and designs of silver brushes for propeller shaft grounding available</a:t>
          </a:r>
          <a:r>
            <a:rPr lang="en-GB" sz="800" baseline="0">
              <a:solidFill>
                <a:schemeClr val="tx1"/>
              </a:solidFill>
            </a:rPr>
            <a:t>.</a:t>
          </a:r>
          <a:endParaRPr lang="en-GB" sz="800"/>
        </a:p>
      </xdr:txBody>
    </xdr:sp>
    <xdr:clientData/>
  </xdr:twoCellAnchor>
  <xdr:twoCellAnchor editAs="oneCell">
    <xdr:from>
      <xdr:col>10</xdr:col>
      <xdr:colOff>96605</xdr:colOff>
      <xdr:row>0</xdr:row>
      <xdr:rowOff>44141</xdr:rowOff>
    </xdr:from>
    <xdr:to>
      <xdr:col>10</xdr:col>
      <xdr:colOff>1426069</xdr:colOff>
      <xdr:row>1</xdr:row>
      <xdr:rowOff>223629</xdr:rowOff>
    </xdr:to>
    <xdr:pic>
      <xdr:nvPicPr>
        <xdr:cNvPr id="16" name="Bilde 15">
          <a:extLst>
            <a:ext uri="{FF2B5EF4-FFF2-40B4-BE49-F238E27FC236}">
              <a16:creationId xmlns:a16="http://schemas.microsoft.com/office/drawing/2014/main" id="{A7BEAE07-1ACE-410B-8922-D359F4B7FB8F}"/>
            </a:ext>
          </a:extLst>
        </xdr:cNvPr>
        <xdr:cNvPicPr/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5001980" y="44141"/>
          <a:ext cx="1329464" cy="760513"/>
        </a:xfrm>
        <a:prstGeom prst="rect">
          <a:avLst/>
        </a:prstGeom>
      </xdr:spPr>
    </xdr:pic>
    <xdr:clientData/>
  </xdr:twoCellAnchor>
  <xdr:twoCellAnchor editAs="oneCell">
    <xdr:from>
      <xdr:col>0</xdr:col>
      <xdr:colOff>148409</xdr:colOff>
      <xdr:row>63</xdr:row>
      <xdr:rowOff>19779</xdr:rowOff>
    </xdr:from>
    <xdr:to>
      <xdr:col>4</xdr:col>
      <xdr:colOff>137783</xdr:colOff>
      <xdr:row>64</xdr:row>
      <xdr:rowOff>200025</xdr:rowOff>
    </xdr:to>
    <xdr:pic>
      <xdr:nvPicPr>
        <xdr:cNvPr id="17" name="Bilde 16">
          <a:extLst>
            <a:ext uri="{FF2B5EF4-FFF2-40B4-BE49-F238E27FC236}">
              <a16:creationId xmlns:a16="http://schemas.microsoft.com/office/drawing/2014/main" id="{3999BD2D-D56B-4631-929C-B659F54B08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48409" y="11611704"/>
          <a:ext cx="1856274" cy="399321"/>
        </a:xfrm>
        <a:prstGeom prst="rect">
          <a:avLst/>
        </a:prstGeom>
      </xdr:spPr>
    </xdr:pic>
    <xdr:clientData/>
  </xdr:twoCellAnchor>
  <xdr:oneCellAnchor>
    <xdr:from>
      <xdr:col>1</xdr:col>
      <xdr:colOff>71887</xdr:colOff>
      <xdr:row>63</xdr:row>
      <xdr:rowOff>19050</xdr:rowOff>
    </xdr:from>
    <xdr:ext cx="1379139" cy="381001"/>
    <xdr:sp macro="" textlink="">
      <xdr:nvSpPr>
        <xdr:cNvPr id="18" name="TekstSylinder 20">
          <a:extLst>
            <a:ext uri="{FF2B5EF4-FFF2-40B4-BE49-F238E27FC236}">
              <a16:creationId xmlns:a16="http://schemas.microsoft.com/office/drawing/2014/main" id="{0A18069F-F61C-4E6A-B927-64694E8FC43A}"/>
            </a:ext>
          </a:extLst>
        </xdr:cNvPr>
        <xdr:cNvSpPr txBox="1"/>
      </xdr:nvSpPr>
      <xdr:spPr>
        <a:xfrm>
          <a:off x="510037" y="11610975"/>
          <a:ext cx="1379139" cy="38100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nb-NO" sz="700" baseline="0">
              <a:solidFill>
                <a:schemeClr val="tx1"/>
              </a:solidFill>
              <a:latin typeface="Segoe UI" panose="020B0502040204020203" pitchFamily="34" charset="0"/>
              <a:ea typeface="+mn-ea"/>
              <a:cs typeface="Segoe UI" panose="020B0502040204020203" pitchFamily="34" charset="0"/>
            </a:rPr>
            <a:t>Send technical questions to</a:t>
          </a:r>
        </a:p>
        <a:p>
          <a:r>
            <a:rPr lang="en-GB" sz="800" u="sng">
              <a:solidFill>
                <a:schemeClr val="tx1"/>
              </a:solidFill>
              <a:effectLst/>
              <a:latin typeface="Calibri" panose="020F0502020204030204" pitchFamily="34" charset="0"/>
              <a:ea typeface="Aptos" panose="020B0004020202020204" pitchFamily="34" charset="0"/>
              <a:hlinkClick xmlns:r="http://schemas.openxmlformats.org/officeDocument/2006/relationships" r:id="">
                <a:extLst>
                  <a:ext uri="{A12FA001-AC4F-418D-AE19-62706E023703}">
                    <ahyp:hlinkClr xmlns:ahyp="http://schemas.microsoft.com/office/drawing/2018/hyperlinkcolor" val="tx"/>
                  </a:ext>
                </a:extLst>
              </a:hlinkClick>
            </a:rPr>
            <a:t>technical@cathwell.com</a:t>
          </a:r>
          <a:endParaRPr lang="nb-NO" sz="700" baseline="0">
            <a:solidFill>
              <a:schemeClr val="tx1"/>
            </a:solidFill>
            <a:latin typeface="Segoe UI" panose="020B0502040204020203" pitchFamily="34" charset="0"/>
            <a:ea typeface="+mn-ea"/>
            <a:cs typeface="Segoe UI" panose="020B0502040204020203" pitchFamily="34" charset="0"/>
          </a:endParaRPr>
        </a:p>
      </xdr:txBody>
    </xdr:sp>
    <xdr:clientData/>
  </xdr:oneCellAnchor>
  <xdr:twoCellAnchor>
    <xdr:from>
      <xdr:col>0</xdr:col>
      <xdr:colOff>190674</xdr:colOff>
      <xdr:row>63</xdr:row>
      <xdr:rowOff>115286</xdr:rowOff>
    </xdr:from>
    <xdr:to>
      <xdr:col>0</xdr:col>
      <xdr:colOff>390525</xdr:colOff>
      <xdr:row>64</xdr:row>
      <xdr:rowOff>168325</xdr:rowOff>
    </xdr:to>
    <xdr:pic>
      <xdr:nvPicPr>
        <xdr:cNvPr id="19" name="Bilde 48">
          <a:extLst>
            <a:ext uri="{FF2B5EF4-FFF2-40B4-BE49-F238E27FC236}">
              <a16:creationId xmlns:a16="http://schemas.microsoft.com/office/drawing/2014/main" id="{EB67D0F8-F92E-4AEA-8835-A6D301E2E2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duotone>
            <a:schemeClr val="accent5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flipV="1">
          <a:off x="190674" y="11707211"/>
          <a:ext cx="199851" cy="22448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61</xdr:row>
      <xdr:rowOff>409575</xdr:rowOff>
    </xdr:from>
    <xdr:to>
      <xdr:col>11</xdr:col>
      <xdr:colOff>0</xdr:colOff>
      <xdr:row>61</xdr:row>
      <xdr:rowOff>1195785</xdr:rowOff>
    </xdr:to>
    <xdr:sp macro="" textlink="">
      <xdr:nvSpPr>
        <xdr:cNvPr id="2" name="TekstSylinder 1">
          <a:extLst>
            <a:ext uri="{FF2B5EF4-FFF2-40B4-BE49-F238E27FC236}">
              <a16:creationId xmlns:a16="http://schemas.microsoft.com/office/drawing/2014/main" id="{D5F1B8C2-EF72-454A-8DB8-D8F7325A0435}"/>
            </a:ext>
          </a:extLst>
        </xdr:cNvPr>
        <xdr:cNvSpPr txBox="1"/>
      </xdr:nvSpPr>
      <xdr:spPr>
        <a:xfrm>
          <a:off x="0" y="10782300"/>
          <a:ext cx="6867525" cy="786210"/>
        </a:xfrm>
        <a:prstGeom prst="rect">
          <a:avLst/>
        </a:prstGeom>
        <a:solidFill>
          <a:schemeClr val="lt1"/>
        </a:solidFill>
        <a:ln w="6350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08000" tIns="144000" rIns="108000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b-NO" sz="800" b="0">
              <a:solidFill>
                <a:schemeClr val="tx1"/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Comments or</a:t>
          </a:r>
          <a:r>
            <a:rPr lang="nb-NO" sz="800" b="0" baseline="0">
              <a:solidFill>
                <a:schemeClr val="tx1"/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 input to Cathwell</a:t>
          </a:r>
          <a:r>
            <a:rPr lang="nb-NO" sz="800" b="0">
              <a:solidFill>
                <a:schemeClr val="tx1"/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: </a:t>
          </a:r>
          <a:endParaRPr lang="nb-NO" sz="800" b="0">
            <a:solidFill>
              <a:schemeClr val="tx1"/>
            </a:solidFill>
            <a:effectLst/>
            <a:latin typeface="Be Vietnam Pro" pitchFamily="2" charset="0"/>
            <a:cs typeface="Segoe UI" panose="020B0502040204020203" pitchFamily="34" charset="0"/>
          </a:endParaRPr>
        </a:p>
        <a:p>
          <a:endParaRPr lang="nb-NO" sz="800">
            <a:solidFill>
              <a:schemeClr val="tx1">
                <a:lumMod val="65000"/>
                <a:lumOff val="35000"/>
              </a:schemeClr>
            </a:solidFill>
            <a:effectLst/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2</xdr:col>
      <xdr:colOff>214057</xdr:colOff>
      <xdr:row>2</xdr:row>
      <xdr:rowOff>57281</xdr:rowOff>
    </xdr:from>
    <xdr:to>
      <xdr:col>11</xdr:col>
      <xdr:colOff>3308</xdr:colOff>
      <xdr:row>66</xdr:row>
      <xdr:rowOff>142875</xdr:rowOff>
    </xdr:to>
    <xdr:grpSp>
      <xdr:nvGrpSpPr>
        <xdr:cNvPr id="3" name="Gruppe 3">
          <a:extLst>
            <a:ext uri="{FF2B5EF4-FFF2-40B4-BE49-F238E27FC236}">
              <a16:creationId xmlns:a16="http://schemas.microsoft.com/office/drawing/2014/main" id="{85B0F7CA-E800-43BE-AEF3-1F553AF75363}"/>
            </a:ext>
          </a:extLst>
        </xdr:cNvPr>
        <xdr:cNvGrpSpPr/>
      </xdr:nvGrpSpPr>
      <xdr:grpSpPr>
        <a:xfrm>
          <a:off x="1133427" y="910390"/>
          <a:ext cx="5752729" cy="12194768"/>
          <a:chOff x="2033587" y="504706"/>
          <a:chExt cx="5464570" cy="9420570"/>
        </a:xfrm>
      </xdr:grpSpPr>
      <xdr:grpSp>
        <xdr:nvGrpSpPr>
          <xdr:cNvPr id="4" name="Gruppe 4">
            <a:extLst>
              <a:ext uri="{FF2B5EF4-FFF2-40B4-BE49-F238E27FC236}">
                <a16:creationId xmlns:a16="http://schemas.microsoft.com/office/drawing/2014/main" id="{0F4FCF28-018A-B185-D9A0-707107F60762}"/>
              </a:ext>
            </a:extLst>
          </xdr:cNvPr>
          <xdr:cNvGrpSpPr/>
        </xdr:nvGrpSpPr>
        <xdr:grpSpPr>
          <a:xfrm>
            <a:off x="2978578" y="9235859"/>
            <a:ext cx="4239332" cy="362423"/>
            <a:chOff x="2808854" y="8634242"/>
            <a:chExt cx="4816126" cy="334081"/>
          </a:xfrm>
        </xdr:grpSpPr>
        <xdr:sp macro="" textlink="">
          <xdr:nvSpPr>
            <xdr:cNvPr id="10" name="Rektangel 12">
              <a:extLst>
                <a:ext uri="{FF2B5EF4-FFF2-40B4-BE49-F238E27FC236}">
                  <a16:creationId xmlns:a16="http://schemas.microsoft.com/office/drawing/2014/main" id="{4BC050BD-E090-ABD1-4328-F6580F2148CE}"/>
                </a:ext>
              </a:extLst>
            </xdr:cNvPr>
            <xdr:cNvSpPr/>
          </xdr:nvSpPr>
          <xdr:spPr>
            <a:xfrm>
              <a:off x="5369275" y="8634242"/>
              <a:ext cx="2255705" cy="334081"/>
            </a:xfrm>
            <a:prstGeom prst="rect">
              <a:avLst/>
            </a:prstGeom>
            <a:solidFill>
              <a:schemeClr val="bg1">
                <a:lumMod val="85000"/>
              </a:schemeClr>
            </a:soli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wrap="square" rtlCol="0" anchor="t"/>
            <a:lstStyle/>
            <a:p>
              <a:pPr algn="l"/>
              <a:endParaRPr lang="nb-NO" sz="1100"/>
            </a:p>
          </xdr:txBody>
        </xdr:sp>
        <xdr:sp macro="" textlink="">
          <xdr:nvSpPr>
            <xdr:cNvPr id="11" name="Rektangel 13">
              <a:extLst>
                <a:ext uri="{FF2B5EF4-FFF2-40B4-BE49-F238E27FC236}">
                  <a16:creationId xmlns:a16="http://schemas.microsoft.com/office/drawing/2014/main" id="{ACCC561D-C0BB-C48F-56E9-91C3D5C1AFB9}"/>
                </a:ext>
              </a:extLst>
            </xdr:cNvPr>
            <xdr:cNvSpPr/>
          </xdr:nvSpPr>
          <xdr:spPr>
            <a:xfrm>
              <a:off x="2808854" y="8637379"/>
              <a:ext cx="2132300" cy="309405"/>
            </a:xfrm>
            <a:prstGeom prst="rect">
              <a:avLst/>
            </a:prstGeom>
            <a:solidFill>
              <a:schemeClr val="bg1">
                <a:lumMod val="85000"/>
              </a:schemeClr>
            </a:soli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wrap="square" rtlCol="0" anchor="t"/>
            <a:lstStyle/>
            <a:p>
              <a:pPr algn="ctr"/>
              <a:endParaRPr lang="nb-NO" sz="1100"/>
            </a:p>
          </xdr:txBody>
        </xdr:sp>
        <xdr:sp macro="" textlink="">
          <xdr:nvSpPr>
            <xdr:cNvPr id="12" name="TekstSylinder 14">
              <a:hlinkClick xmlns:r="http://schemas.openxmlformats.org/officeDocument/2006/relationships" r:id="rId1"/>
              <a:extLst>
                <a:ext uri="{FF2B5EF4-FFF2-40B4-BE49-F238E27FC236}">
                  <a16:creationId xmlns:a16="http://schemas.microsoft.com/office/drawing/2014/main" id="{D129D416-D210-BE9B-C15C-61200C7C40B1}"/>
                </a:ext>
              </a:extLst>
            </xdr:cNvPr>
            <xdr:cNvSpPr txBox="1">
              <a:spLocks noChangeAspect="1"/>
            </xdr:cNvSpPr>
          </xdr:nvSpPr>
          <xdr:spPr>
            <a:xfrm>
              <a:off x="3359999" y="8674075"/>
              <a:ext cx="1584334" cy="251179"/>
            </a:xfrm>
            <a:prstGeom prst="rect">
              <a:avLst/>
            </a:prstGeom>
            <a:solidFill>
              <a:schemeClr val="bg1">
                <a:lumMod val="85000"/>
              </a:schemeClr>
            </a:solidFill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lIns="0" tIns="0" rIns="0" bIns="0" rtlCol="0" anchor="t"/>
            <a:lstStyle/>
            <a:p>
              <a:pPr algn="l"/>
              <a:r>
                <a:rPr lang="nb-NO" sz="700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Send your readings each month to:</a:t>
              </a:r>
              <a:r>
                <a:rPr lang="nb-NO" sz="700" baseline="0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 </a:t>
              </a:r>
              <a:r>
                <a:rPr lang="nb-NO" sz="700" b="0" u="sng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log@cathwell.com</a:t>
              </a:r>
              <a:r>
                <a:rPr lang="nb-NO" sz="700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 </a:t>
              </a:r>
            </a:p>
          </xdr:txBody>
        </xdr:sp>
        <xdr:sp macro="" textlink="">
          <xdr:nvSpPr>
            <xdr:cNvPr id="13" name="TekstSylinder 15">
              <a:hlinkClick xmlns:r="http://schemas.openxmlformats.org/officeDocument/2006/relationships" r:id="rId2"/>
              <a:extLst>
                <a:ext uri="{FF2B5EF4-FFF2-40B4-BE49-F238E27FC236}">
                  <a16:creationId xmlns:a16="http://schemas.microsoft.com/office/drawing/2014/main" id="{F22277BC-0AEA-EEE4-C029-C6B3B7C5460B}"/>
                </a:ext>
              </a:extLst>
            </xdr:cNvPr>
            <xdr:cNvSpPr txBox="1">
              <a:spLocks noChangeAspect="1"/>
            </xdr:cNvSpPr>
          </xdr:nvSpPr>
          <xdr:spPr>
            <a:xfrm>
              <a:off x="5967098" y="8665906"/>
              <a:ext cx="1648045" cy="194776"/>
            </a:xfrm>
            <a:prstGeom prst="rect">
              <a:avLst/>
            </a:prstGeom>
            <a:solidFill>
              <a:schemeClr val="bg1">
                <a:lumMod val="85000"/>
              </a:schemeClr>
            </a:solidFill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lIns="0" tIns="0" rIns="0" bIns="0" rtlCol="0" anchor="t"/>
            <a:lstStyle/>
            <a:p>
              <a:pPr algn="l"/>
              <a:r>
                <a:rPr lang="nb-NO" sz="700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Send</a:t>
              </a:r>
              <a:r>
                <a:rPr lang="nb-NO" sz="700" baseline="0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 request for spare parts or service to: </a:t>
              </a:r>
              <a:r>
                <a:rPr lang="nb-NO" sz="700" u="sng" baseline="0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sales</a:t>
              </a:r>
              <a:r>
                <a:rPr lang="nb-NO" sz="700" b="0" u="sng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@cathwell.com</a:t>
              </a:r>
              <a:r>
                <a:rPr lang="nb-NO" sz="700" u="sng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 </a:t>
              </a:r>
            </a:p>
          </xdr:txBody>
        </xdr:sp>
      </xdr:grpSp>
      <xdr:pic>
        <xdr:nvPicPr>
          <xdr:cNvPr id="5" name="Bilde 5">
            <a:extLst>
              <a:ext uri="{FF2B5EF4-FFF2-40B4-BE49-F238E27FC236}">
                <a16:creationId xmlns:a16="http://schemas.microsoft.com/office/drawing/2014/main" id="{C7D8F403-58FE-82A5-5E7D-574B83D6932D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>
            <a:duotone>
              <a:schemeClr val="accent5">
                <a:shade val="45000"/>
                <a:satMod val="135000"/>
              </a:schemeClr>
              <a:prstClr val="white"/>
            </a:duoton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068428" y="9308897"/>
            <a:ext cx="268145" cy="203753"/>
          </a:xfrm>
          <a:prstGeom prst="rect">
            <a:avLst/>
          </a:prstGeom>
        </xdr:spPr>
      </xdr:pic>
      <xdr:grpSp>
        <xdr:nvGrpSpPr>
          <xdr:cNvPr id="6" name="Gruppe 6">
            <a:extLst>
              <a:ext uri="{FF2B5EF4-FFF2-40B4-BE49-F238E27FC236}">
                <a16:creationId xmlns:a16="http://schemas.microsoft.com/office/drawing/2014/main" id="{05E91F0B-6CEC-0487-6405-8740F58614D8}"/>
              </a:ext>
            </a:extLst>
          </xdr:cNvPr>
          <xdr:cNvGrpSpPr/>
        </xdr:nvGrpSpPr>
        <xdr:grpSpPr>
          <a:xfrm>
            <a:off x="2033587" y="504706"/>
            <a:ext cx="5464570" cy="9420570"/>
            <a:chOff x="2109687" y="-1443084"/>
            <a:chExt cx="5660358" cy="10882359"/>
          </a:xfrm>
        </xdr:grpSpPr>
        <xdr:sp macro="" textlink="">
          <xdr:nvSpPr>
            <xdr:cNvPr id="8" name="TekstSylinder 10">
              <a:hlinkClick xmlns:r="http://schemas.openxmlformats.org/officeDocument/2006/relationships" r:id="rId4"/>
              <a:extLst>
                <a:ext uri="{FF2B5EF4-FFF2-40B4-BE49-F238E27FC236}">
                  <a16:creationId xmlns:a16="http://schemas.microsoft.com/office/drawing/2014/main" id="{E771B20A-910B-90F8-ADC9-52D44AD107A4}"/>
                </a:ext>
              </a:extLst>
            </xdr:cNvPr>
            <xdr:cNvSpPr txBox="1">
              <a:spLocks noChangeAspect="1"/>
            </xdr:cNvSpPr>
          </xdr:nvSpPr>
          <xdr:spPr>
            <a:xfrm>
              <a:off x="5857732" y="-1443084"/>
              <a:ext cx="1912313" cy="641206"/>
            </a:xfrm>
            <a:prstGeom prst="rect">
              <a:avLst/>
            </a:prstGeom>
            <a:solidFill>
              <a:schemeClr val="bg1"/>
            </a:solidFill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Ins="0" rtlCol="0" anchor="t"/>
            <a:lstStyle/>
            <a:p>
              <a:pPr algn="ctr"/>
              <a:r>
                <a:rPr lang="nb-NO" sz="800">
                  <a:solidFill>
                    <a:schemeClr val="tx1">
                      <a:lumMod val="65000"/>
                      <a:lumOff val="35000"/>
                    </a:schemeClr>
                  </a:solidFill>
                  <a:latin typeface="Segoe UI" panose="020B0502040204020203" pitchFamily="34" charset="0"/>
                  <a:cs typeface="Segoe UI" panose="020B0502040204020203" pitchFamily="34" charset="0"/>
                </a:rPr>
                <a:t>NO-3993 Langesund, Norway</a:t>
              </a:r>
              <a:r>
                <a:rPr lang="nb-NO" sz="8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Segoe UI" panose="020B0502040204020203" pitchFamily="34" charset="0"/>
                  <a:cs typeface="Segoe UI" panose="020B0502040204020203" pitchFamily="34" charset="0"/>
                </a:rPr>
                <a:t> </a:t>
              </a:r>
            </a:p>
            <a:p>
              <a:pPr algn="ctr"/>
              <a:r>
                <a:rPr lang="nb-NO" sz="800">
                  <a:solidFill>
                    <a:schemeClr val="tx1">
                      <a:lumMod val="65000"/>
                      <a:lumOff val="35000"/>
                    </a:schemeClr>
                  </a:solidFill>
                  <a:latin typeface="Segoe UI" panose="020B0502040204020203" pitchFamily="34" charset="0"/>
                  <a:cs typeface="Segoe UI" panose="020B0502040204020203" pitchFamily="34" charset="0"/>
                </a:rPr>
                <a:t>+47 35 96 78 50</a:t>
              </a:r>
              <a:br>
                <a:rPr lang="nb-NO" sz="800">
                  <a:solidFill>
                    <a:schemeClr val="tx1">
                      <a:lumMod val="65000"/>
                      <a:lumOff val="35000"/>
                    </a:schemeClr>
                  </a:solidFill>
                  <a:latin typeface="Segoe UI" panose="020B0502040204020203" pitchFamily="34" charset="0"/>
                  <a:cs typeface="Segoe UI" panose="020B0502040204020203" pitchFamily="34" charset="0"/>
                </a:rPr>
              </a:br>
              <a:r>
                <a:rPr lang="nb-NO" sz="800">
                  <a:solidFill>
                    <a:schemeClr val="tx1">
                      <a:lumMod val="65000"/>
                      <a:lumOff val="35000"/>
                    </a:schemeClr>
                  </a:solidFill>
                  <a:latin typeface="Segoe UI" panose="020B0502040204020203" pitchFamily="34" charset="0"/>
                  <a:cs typeface="Segoe UI" panose="020B0502040204020203" pitchFamily="34" charset="0"/>
                </a:rPr>
                <a:t> </a:t>
              </a:r>
              <a:r>
                <a:rPr lang="nb-NO" sz="800" u="sng">
                  <a:solidFill>
                    <a:srgbClr val="6A6DCD"/>
                  </a:solidFill>
                  <a:latin typeface="Segoe UI" panose="020B0502040204020203" pitchFamily="34" charset="0"/>
                  <a:cs typeface="Segoe UI" panose="020B0502040204020203" pitchFamily="34" charset="0"/>
                </a:rPr>
                <a:t>www.cathwell.com</a:t>
              </a:r>
              <a:r>
                <a:rPr lang="nb-NO" sz="800">
                  <a:solidFill>
                    <a:srgbClr val="6A6DCD"/>
                  </a:solidFill>
                  <a:latin typeface="Segoe UI" panose="020B0502040204020203" pitchFamily="34" charset="0"/>
                  <a:cs typeface="Segoe UI" panose="020B0502040204020203" pitchFamily="34" charset="0"/>
                </a:rPr>
                <a:t> </a:t>
              </a:r>
            </a:p>
          </xdr:txBody>
        </xdr:sp>
        <xdr:sp macro="" textlink="">
          <xdr:nvSpPr>
            <xdr:cNvPr id="9" name="TekstSylinder 9">
              <a:hlinkClick xmlns:r="http://schemas.openxmlformats.org/officeDocument/2006/relationships" r:id="rId4"/>
              <a:extLst>
                <a:ext uri="{FF2B5EF4-FFF2-40B4-BE49-F238E27FC236}">
                  <a16:creationId xmlns:a16="http://schemas.microsoft.com/office/drawing/2014/main" id="{0B635F09-C465-4F7B-E797-1ECB3D71B410}"/>
                </a:ext>
              </a:extLst>
            </xdr:cNvPr>
            <xdr:cNvSpPr txBox="1"/>
          </xdr:nvSpPr>
          <xdr:spPr>
            <a:xfrm>
              <a:off x="2109687" y="9334500"/>
              <a:ext cx="800100" cy="104775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t">
              <a:noAutofit/>
            </a:bodyPr>
            <a:lstStyle/>
            <a:p>
              <a:endParaRPr lang="nb-NO" sz="1100"/>
            </a:p>
          </xdr:txBody>
        </xdr:sp>
      </xdr:grpSp>
      <xdr:pic>
        <xdr:nvPicPr>
          <xdr:cNvPr id="7" name="Bilde 7">
            <a:extLst>
              <a:ext uri="{FF2B5EF4-FFF2-40B4-BE49-F238E27FC236}">
                <a16:creationId xmlns:a16="http://schemas.microsoft.com/office/drawing/2014/main" id="{35409CDE-3F27-876B-C3DB-64984EE23DF4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">
            <a:duotone>
              <a:schemeClr val="accent5">
                <a:shade val="45000"/>
                <a:satMod val="135000"/>
              </a:schemeClr>
              <a:prstClr val="white"/>
            </a:duoton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 flipV="1">
            <a:off x="5312884" y="9297235"/>
            <a:ext cx="245638" cy="184274"/>
          </a:xfrm>
          <a:prstGeom prst="rect">
            <a:avLst/>
          </a:prstGeom>
        </xdr:spPr>
      </xdr:pic>
    </xdr:grpSp>
    <xdr:clientData/>
  </xdr:twoCellAnchor>
  <xdr:twoCellAnchor>
    <xdr:from>
      <xdr:col>0</xdr:col>
      <xdr:colOff>0</xdr:colOff>
      <xdr:row>59</xdr:row>
      <xdr:rowOff>114300</xdr:rowOff>
    </xdr:from>
    <xdr:to>
      <xdr:col>11</xdr:col>
      <xdr:colOff>9525</xdr:colOff>
      <xdr:row>61</xdr:row>
      <xdr:rowOff>428625</xdr:rowOff>
    </xdr:to>
    <xdr:sp macro="" textlink="">
      <xdr:nvSpPr>
        <xdr:cNvPr id="14" name="TekstSylinder 13">
          <a:extLst>
            <a:ext uri="{FF2B5EF4-FFF2-40B4-BE49-F238E27FC236}">
              <a16:creationId xmlns:a16="http://schemas.microsoft.com/office/drawing/2014/main" id="{84FEF9B2-6F19-4645-81A0-7E89D0890575}"/>
            </a:ext>
          </a:extLst>
        </xdr:cNvPr>
        <xdr:cNvSpPr txBox="1"/>
      </xdr:nvSpPr>
      <xdr:spPr>
        <a:xfrm>
          <a:off x="0" y="10220325"/>
          <a:ext cx="6877050" cy="581025"/>
        </a:xfrm>
        <a:prstGeom prst="rect">
          <a:avLst/>
        </a:prstGeom>
        <a:solidFill>
          <a:schemeClr val="bg1">
            <a:lumMod val="8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72000" tIns="108000" rIns="0" rtlCol="0" anchor="t"/>
        <a:lstStyle/>
        <a:p>
          <a:pPr marL="0" indent="0" defTabSz="108000">
            <a:buClrTx/>
            <a:buSzPct val="66000"/>
            <a:buFontTx/>
            <a:buNone/>
          </a:pPr>
          <a:r>
            <a:rPr lang="nb-NO" sz="800" baseline="0">
              <a:solidFill>
                <a:schemeClr val="tx1">
                  <a:lumMod val="65000"/>
                  <a:lumOff val="35000"/>
                </a:schemeClr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	</a:t>
          </a:r>
          <a:r>
            <a:rPr lang="nb-NO" sz="800" b="1" baseline="0">
              <a:solidFill>
                <a:srgbClr val="6A6DCD"/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Prior to dry-docking</a:t>
          </a:r>
          <a:r>
            <a:rPr lang="nb-NO" sz="800" b="1" baseline="0">
              <a:solidFill>
                <a:srgbClr val="0088CE"/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: </a:t>
          </a:r>
          <a:r>
            <a:rPr lang="nb-NO" sz="800">
              <a:solidFill>
                <a:schemeClr val="tx1">
                  <a:lumMod val="65000"/>
                  <a:lumOff val="35000"/>
                </a:schemeClr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Contact Cathwell for advice and availability of spares and work required.</a:t>
          </a:r>
          <a:r>
            <a:rPr lang="nb-NO" sz="800" b="1" baseline="0">
              <a:solidFill>
                <a:schemeClr val="tx1">
                  <a:lumMod val="65000"/>
                  <a:lumOff val="35000"/>
                </a:schemeClr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	</a:t>
          </a:r>
        </a:p>
        <a:p>
          <a:pPr marL="0" indent="0" defTabSz="108000">
            <a:buClrTx/>
            <a:buSzPct val="66000"/>
            <a:buFontTx/>
            <a:buNone/>
          </a:pPr>
          <a:r>
            <a:rPr lang="nb-NO" sz="800" b="1" baseline="0">
              <a:solidFill>
                <a:schemeClr val="tx1">
                  <a:lumMod val="65000"/>
                  <a:lumOff val="35000"/>
                </a:schemeClr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	</a:t>
          </a:r>
          <a:r>
            <a:rPr lang="nb-NO" sz="800" b="1" baseline="0">
              <a:solidFill>
                <a:srgbClr val="6A6DCD"/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During dry-docking: </a:t>
          </a:r>
          <a:r>
            <a:rPr lang="nb-NO" sz="800" baseline="0">
              <a:solidFill>
                <a:schemeClr val="tx1">
                  <a:lumMod val="65000"/>
                  <a:lumOff val="35000"/>
                </a:schemeClr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Inspection, replacement work (if any) and system re-adjustments. Contact Cathwell for assistance.</a:t>
          </a:r>
        </a:p>
        <a:p>
          <a:pPr marL="0" indent="0" defTabSz="108000">
            <a:buClrTx/>
            <a:buSzPct val="66000"/>
            <a:buFontTx/>
            <a:buNone/>
          </a:pPr>
          <a:r>
            <a:rPr lang="nb-NO" sz="800" baseline="0">
              <a:solidFill>
                <a:schemeClr val="tx1">
                  <a:lumMod val="65000"/>
                  <a:lumOff val="35000"/>
                </a:schemeClr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	</a:t>
          </a:r>
          <a:r>
            <a:rPr lang="nb-NO" sz="800" b="1" baseline="0">
              <a:solidFill>
                <a:srgbClr val="6A6DCD"/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During operation: </a:t>
          </a:r>
          <a:r>
            <a:rPr lang="nb-NO" sz="800" baseline="0">
              <a:solidFill>
                <a:schemeClr val="tx1">
                  <a:lumMod val="65000"/>
                  <a:lumOff val="35000"/>
                </a:schemeClr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Send weekly log (this form) to Cathwell on a monthly basis. Contact Cathwell for any questions or requests. </a:t>
          </a:r>
          <a:endParaRPr lang="nb-NO" sz="1000">
            <a:solidFill>
              <a:schemeClr val="bg1"/>
            </a:solidFill>
            <a:latin typeface="Be Vietnam Pro" pitchFamily="2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8</xdr:col>
      <xdr:colOff>171450</xdr:colOff>
      <xdr:row>61</xdr:row>
      <xdr:rowOff>361949</xdr:rowOff>
    </xdr:from>
    <xdr:to>
      <xdr:col>10</xdr:col>
      <xdr:colOff>1627656</xdr:colOff>
      <xdr:row>62</xdr:row>
      <xdr:rowOff>1132</xdr:rowOff>
    </xdr:to>
    <xdr:sp macro="" textlink="">
      <xdr:nvSpPr>
        <xdr:cNvPr id="15" name="Oval 1">
          <a:extLst>
            <a:ext uri="{FF2B5EF4-FFF2-40B4-BE49-F238E27FC236}">
              <a16:creationId xmlns:a16="http://schemas.microsoft.com/office/drawing/2014/main" id="{E3D0EC9A-4A4A-4AF8-ABE6-85B9CB203CAC}"/>
            </a:ext>
          </a:extLst>
        </xdr:cNvPr>
        <xdr:cNvSpPr/>
      </xdr:nvSpPr>
      <xdr:spPr>
        <a:xfrm>
          <a:off x="4286250" y="10734674"/>
          <a:ext cx="2427756" cy="857251"/>
        </a:xfrm>
        <a:prstGeom prst="ellipse">
          <a:avLst/>
        </a:prstGeom>
        <a:solidFill>
          <a:srgbClr val="FBD872"/>
        </a:solidFill>
        <a:ln>
          <a:noFill/>
        </a:ln>
      </xdr:spPr>
      <xdr:style>
        <a:lnRef idx="2">
          <a:schemeClr val="accent5">
            <a:shade val="15000"/>
          </a:schemeClr>
        </a:lnRef>
        <a:fillRef idx="1">
          <a:schemeClr val="accent5"/>
        </a:fillRef>
        <a:effectRef idx="0">
          <a:schemeClr val="accent5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GB" sz="800">
              <a:solidFill>
                <a:schemeClr val="tx1"/>
              </a:solidFill>
              <a:latin typeface="Be Vietnam Pro" pitchFamily="2" charset="0"/>
            </a:rPr>
            <a:t>Cathwell</a:t>
          </a:r>
          <a:r>
            <a:rPr lang="en-GB" sz="800" baseline="0">
              <a:solidFill>
                <a:schemeClr val="tx1"/>
              </a:solidFill>
              <a:latin typeface="Be Vietnam Pro" pitchFamily="2" charset="0"/>
            </a:rPr>
            <a:t> has a variety of dimensions and designs of silver brushes for propeller shaft grounding available</a:t>
          </a:r>
          <a:r>
            <a:rPr lang="en-GB" sz="800" baseline="0">
              <a:solidFill>
                <a:schemeClr val="tx1"/>
              </a:solidFill>
            </a:rPr>
            <a:t>.</a:t>
          </a:r>
          <a:endParaRPr lang="en-GB" sz="800"/>
        </a:p>
      </xdr:txBody>
    </xdr:sp>
    <xdr:clientData/>
  </xdr:twoCellAnchor>
  <xdr:twoCellAnchor editAs="oneCell">
    <xdr:from>
      <xdr:col>10</xdr:col>
      <xdr:colOff>183987</xdr:colOff>
      <xdr:row>0</xdr:row>
      <xdr:rowOff>44141</xdr:rowOff>
    </xdr:from>
    <xdr:to>
      <xdr:col>10</xdr:col>
      <xdr:colOff>1513451</xdr:colOff>
      <xdr:row>1</xdr:row>
      <xdr:rowOff>223629</xdr:rowOff>
    </xdr:to>
    <xdr:pic>
      <xdr:nvPicPr>
        <xdr:cNvPr id="16" name="Bilde 15">
          <a:extLst>
            <a:ext uri="{FF2B5EF4-FFF2-40B4-BE49-F238E27FC236}">
              <a16:creationId xmlns:a16="http://schemas.microsoft.com/office/drawing/2014/main" id="{447368CA-2617-4283-8514-D8E2F7857551}"/>
            </a:ext>
          </a:extLst>
        </xdr:cNvPr>
        <xdr:cNvPicPr/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5286074" y="44141"/>
          <a:ext cx="1329464" cy="759271"/>
        </a:xfrm>
        <a:prstGeom prst="rect">
          <a:avLst/>
        </a:prstGeom>
      </xdr:spPr>
    </xdr:pic>
    <xdr:clientData/>
  </xdr:twoCellAnchor>
  <xdr:twoCellAnchor editAs="oneCell">
    <xdr:from>
      <xdr:col>0</xdr:col>
      <xdr:colOff>148409</xdr:colOff>
      <xdr:row>63</xdr:row>
      <xdr:rowOff>19779</xdr:rowOff>
    </xdr:from>
    <xdr:to>
      <xdr:col>4</xdr:col>
      <xdr:colOff>130329</xdr:colOff>
      <xdr:row>64</xdr:row>
      <xdr:rowOff>206237</xdr:rowOff>
    </xdr:to>
    <xdr:pic>
      <xdr:nvPicPr>
        <xdr:cNvPr id="17" name="Bilde 16">
          <a:extLst>
            <a:ext uri="{FF2B5EF4-FFF2-40B4-BE49-F238E27FC236}">
              <a16:creationId xmlns:a16="http://schemas.microsoft.com/office/drawing/2014/main" id="{25562DCB-CA75-4F6D-ADD0-5AF40C9B94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48409" y="11611704"/>
          <a:ext cx="1856274" cy="399321"/>
        </a:xfrm>
        <a:prstGeom prst="rect">
          <a:avLst/>
        </a:prstGeom>
      </xdr:spPr>
    </xdr:pic>
    <xdr:clientData/>
  </xdr:twoCellAnchor>
  <xdr:oneCellAnchor>
    <xdr:from>
      <xdr:col>1</xdr:col>
      <xdr:colOff>71887</xdr:colOff>
      <xdr:row>63</xdr:row>
      <xdr:rowOff>19050</xdr:rowOff>
    </xdr:from>
    <xdr:ext cx="1379139" cy="381001"/>
    <xdr:sp macro="" textlink="">
      <xdr:nvSpPr>
        <xdr:cNvPr id="18" name="TekstSylinder 20">
          <a:extLst>
            <a:ext uri="{FF2B5EF4-FFF2-40B4-BE49-F238E27FC236}">
              <a16:creationId xmlns:a16="http://schemas.microsoft.com/office/drawing/2014/main" id="{67C262B5-C156-4A39-B708-D3A063B9B307}"/>
            </a:ext>
          </a:extLst>
        </xdr:cNvPr>
        <xdr:cNvSpPr txBox="1"/>
      </xdr:nvSpPr>
      <xdr:spPr>
        <a:xfrm>
          <a:off x="510037" y="11610975"/>
          <a:ext cx="1379139" cy="38100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nb-NO" sz="700" baseline="0">
              <a:solidFill>
                <a:schemeClr val="tx1"/>
              </a:solidFill>
              <a:latin typeface="Segoe UI" panose="020B0502040204020203" pitchFamily="34" charset="0"/>
              <a:ea typeface="+mn-ea"/>
              <a:cs typeface="Segoe UI" panose="020B0502040204020203" pitchFamily="34" charset="0"/>
            </a:rPr>
            <a:t>Send technical questions to</a:t>
          </a:r>
        </a:p>
        <a:p>
          <a:r>
            <a:rPr lang="en-GB" sz="800" u="sng">
              <a:solidFill>
                <a:schemeClr val="tx1"/>
              </a:solidFill>
              <a:effectLst/>
              <a:latin typeface="Calibri" panose="020F0502020204030204" pitchFamily="34" charset="0"/>
              <a:ea typeface="Aptos" panose="020B0004020202020204" pitchFamily="34" charset="0"/>
              <a:hlinkClick xmlns:r="http://schemas.openxmlformats.org/officeDocument/2006/relationships" r:id="">
                <a:extLst>
                  <a:ext uri="{A12FA001-AC4F-418D-AE19-62706E023703}">
                    <ahyp:hlinkClr xmlns:ahyp="http://schemas.microsoft.com/office/drawing/2018/hyperlinkcolor" val="tx"/>
                  </a:ext>
                </a:extLst>
              </a:hlinkClick>
            </a:rPr>
            <a:t>technical@cathwell.com</a:t>
          </a:r>
          <a:endParaRPr lang="nb-NO" sz="700" baseline="0">
            <a:solidFill>
              <a:schemeClr val="tx1"/>
            </a:solidFill>
            <a:latin typeface="Segoe UI" panose="020B0502040204020203" pitchFamily="34" charset="0"/>
            <a:ea typeface="+mn-ea"/>
            <a:cs typeface="Segoe UI" panose="020B0502040204020203" pitchFamily="34" charset="0"/>
          </a:endParaRPr>
        </a:p>
      </xdr:txBody>
    </xdr:sp>
    <xdr:clientData/>
  </xdr:oneCellAnchor>
  <xdr:twoCellAnchor>
    <xdr:from>
      <xdr:col>0</xdr:col>
      <xdr:colOff>190674</xdr:colOff>
      <xdr:row>63</xdr:row>
      <xdr:rowOff>115286</xdr:rowOff>
    </xdr:from>
    <xdr:to>
      <xdr:col>0</xdr:col>
      <xdr:colOff>390525</xdr:colOff>
      <xdr:row>64</xdr:row>
      <xdr:rowOff>168325</xdr:rowOff>
    </xdr:to>
    <xdr:pic>
      <xdr:nvPicPr>
        <xdr:cNvPr id="19" name="Bilde 48">
          <a:extLst>
            <a:ext uri="{FF2B5EF4-FFF2-40B4-BE49-F238E27FC236}">
              <a16:creationId xmlns:a16="http://schemas.microsoft.com/office/drawing/2014/main" id="{026B35E2-151B-4D43-A47A-062E3AA1AA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duotone>
            <a:schemeClr val="accent5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flipV="1">
          <a:off x="190674" y="11707211"/>
          <a:ext cx="199851" cy="224489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61</xdr:row>
      <xdr:rowOff>409575</xdr:rowOff>
    </xdr:from>
    <xdr:to>
      <xdr:col>11</xdr:col>
      <xdr:colOff>0</xdr:colOff>
      <xdr:row>61</xdr:row>
      <xdr:rowOff>1195785</xdr:rowOff>
    </xdr:to>
    <xdr:sp macro="" textlink="">
      <xdr:nvSpPr>
        <xdr:cNvPr id="2" name="TekstSylinder 1">
          <a:extLst>
            <a:ext uri="{FF2B5EF4-FFF2-40B4-BE49-F238E27FC236}">
              <a16:creationId xmlns:a16="http://schemas.microsoft.com/office/drawing/2014/main" id="{C0E1CA4F-26E0-487A-9F20-CE3701CBD031}"/>
            </a:ext>
          </a:extLst>
        </xdr:cNvPr>
        <xdr:cNvSpPr txBox="1"/>
      </xdr:nvSpPr>
      <xdr:spPr>
        <a:xfrm>
          <a:off x="0" y="10782300"/>
          <a:ext cx="6867525" cy="786210"/>
        </a:xfrm>
        <a:prstGeom prst="rect">
          <a:avLst/>
        </a:prstGeom>
        <a:solidFill>
          <a:schemeClr val="lt1"/>
        </a:solidFill>
        <a:ln w="6350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08000" tIns="144000" rIns="108000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b-NO" sz="800" b="0">
              <a:solidFill>
                <a:schemeClr val="tx1"/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Comments or</a:t>
          </a:r>
          <a:r>
            <a:rPr lang="nb-NO" sz="800" b="0" baseline="0">
              <a:solidFill>
                <a:schemeClr val="tx1"/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 input to Cathwell</a:t>
          </a:r>
          <a:r>
            <a:rPr lang="nb-NO" sz="800" b="0">
              <a:solidFill>
                <a:schemeClr val="tx1"/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: </a:t>
          </a:r>
          <a:endParaRPr lang="nb-NO" sz="800" b="0">
            <a:solidFill>
              <a:schemeClr val="tx1"/>
            </a:solidFill>
            <a:effectLst/>
            <a:latin typeface="Be Vietnam Pro" pitchFamily="2" charset="0"/>
            <a:cs typeface="Segoe UI" panose="020B0502040204020203" pitchFamily="34" charset="0"/>
          </a:endParaRPr>
        </a:p>
        <a:p>
          <a:endParaRPr lang="nb-NO" sz="800">
            <a:solidFill>
              <a:schemeClr val="tx1">
                <a:lumMod val="65000"/>
                <a:lumOff val="35000"/>
              </a:schemeClr>
            </a:solidFill>
            <a:effectLst/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2</xdr:col>
      <xdr:colOff>214057</xdr:colOff>
      <xdr:row>2</xdr:row>
      <xdr:rowOff>65561</xdr:rowOff>
    </xdr:from>
    <xdr:to>
      <xdr:col>11</xdr:col>
      <xdr:colOff>3307</xdr:colOff>
      <xdr:row>66</xdr:row>
      <xdr:rowOff>142875</xdr:rowOff>
    </xdr:to>
    <xdr:grpSp>
      <xdr:nvGrpSpPr>
        <xdr:cNvPr id="3" name="Gruppe 3">
          <a:extLst>
            <a:ext uri="{FF2B5EF4-FFF2-40B4-BE49-F238E27FC236}">
              <a16:creationId xmlns:a16="http://schemas.microsoft.com/office/drawing/2014/main" id="{C4DF7EBC-891C-4165-AAAE-725DF5B4B243}"/>
            </a:ext>
          </a:extLst>
        </xdr:cNvPr>
        <xdr:cNvGrpSpPr/>
      </xdr:nvGrpSpPr>
      <xdr:grpSpPr>
        <a:xfrm>
          <a:off x="1133427" y="918670"/>
          <a:ext cx="5752728" cy="12186488"/>
          <a:chOff x="2033587" y="511103"/>
          <a:chExt cx="5464569" cy="9414173"/>
        </a:xfrm>
      </xdr:grpSpPr>
      <xdr:grpSp>
        <xdr:nvGrpSpPr>
          <xdr:cNvPr id="4" name="Gruppe 4">
            <a:extLst>
              <a:ext uri="{FF2B5EF4-FFF2-40B4-BE49-F238E27FC236}">
                <a16:creationId xmlns:a16="http://schemas.microsoft.com/office/drawing/2014/main" id="{9FDFDD03-AE4C-A8AB-C772-B45030630826}"/>
              </a:ext>
            </a:extLst>
          </xdr:cNvPr>
          <xdr:cNvGrpSpPr/>
        </xdr:nvGrpSpPr>
        <xdr:grpSpPr>
          <a:xfrm>
            <a:off x="2978578" y="9235859"/>
            <a:ext cx="4239332" cy="362423"/>
            <a:chOff x="2808854" y="8634242"/>
            <a:chExt cx="4816126" cy="334081"/>
          </a:xfrm>
        </xdr:grpSpPr>
        <xdr:sp macro="" textlink="">
          <xdr:nvSpPr>
            <xdr:cNvPr id="10" name="Rektangel 12">
              <a:extLst>
                <a:ext uri="{FF2B5EF4-FFF2-40B4-BE49-F238E27FC236}">
                  <a16:creationId xmlns:a16="http://schemas.microsoft.com/office/drawing/2014/main" id="{FC8AE4FF-5B61-F79A-3FE4-CA534FD5AE1B}"/>
                </a:ext>
              </a:extLst>
            </xdr:cNvPr>
            <xdr:cNvSpPr/>
          </xdr:nvSpPr>
          <xdr:spPr>
            <a:xfrm>
              <a:off x="5369275" y="8634242"/>
              <a:ext cx="2255705" cy="334081"/>
            </a:xfrm>
            <a:prstGeom prst="rect">
              <a:avLst/>
            </a:prstGeom>
            <a:solidFill>
              <a:schemeClr val="bg1">
                <a:lumMod val="85000"/>
              </a:schemeClr>
            </a:soli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wrap="square" rtlCol="0" anchor="t"/>
            <a:lstStyle/>
            <a:p>
              <a:pPr algn="l"/>
              <a:endParaRPr lang="nb-NO" sz="1100"/>
            </a:p>
          </xdr:txBody>
        </xdr:sp>
        <xdr:sp macro="" textlink="">
          <xdr:nvSpPr>
            <xdr:cNvPr id="11" name="Rektangel 13">
              <a:extLst>
                <a:ext uri="{FF2B5EF4-FFF2-40B4-BE49-F238E27FC236}">
                  <a16:creationId xmlns:a16="http://schemas.microsoft.com/office/drawing/2014/main" id="{ED11D2C3-3899-EA16-E940-7270E18D2110}"/>
                </a:ext>
              </a:extLst>
            </xdr:cNvPr>
            <xdr:cNvSpPr/>
          </xdr:nvSpPr>
          <xdr:spPr>
            <a:xfrm>
              <a:off x="2808854" y="8637379"/>
              <a:ext cx="2132300" cy="309405"/>
            </a:xfrm>
            <a:prstGeom prst="rect">
              <a:avLst/>
            </a:prstGeom>
            <a:solidFill>
              <a:schemeClr val="bg1">
                <a:lumMod val="85000"/>
              </a:schemeClr>
            </a:soli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wrap="square" rtlCol="0" anchor="t"/>
            <a:lstStyle/>
            <a:p>
              <a:pPr algn="ctr"/>
              <a:endParaRPr lang="nb-NO" sz="1100"/>
            </a:p>
          </xdr:txBody>
        </xdr:sp>
        <xdr:sp macro="" textlink="">
          <xdr:nvSpPr>
            <xdr:cNvPr id="12" name="TekstSylinder 14">
              <a:hlinkClick xmlns:r="http://schemas.openxmlformats.org/officeDocument/2006/relationships" r:id="rId1"/>
              <a:extLst>
                <a:ext uri="{FF2B5EF4-FFF2-40B4-BE49-F238E27FC236}">
                  <a16:creationId xmlns:a16="http://schemas.microsoft.com/office/drawing/2014/main" id="{7F25283E-B74B-CF70-E286-8CF8950FC8E3}"/>
                </a:ext>
              </a:extLst>
            </xdr:cNvPr>
            <xdr:cNvSpPr txBox="1">
              <a:spLocks noChangeAspect="1"/>
            </xdr:cNvSpPr>
          </xdr:nvSpPr>
          <xdr:spPr>
            <a:xfrm>
              <a:off x="3359999" y="8674075"/>
              <a:ext cx="1584334" cy="251179"/>
            </a:xfrm>
            <a:prstGeom prst="rect">
              <a:avLst/>
            </a:prstGeom>
            <a:solidFill>
              <a:schemeClr val="bg1">
                <a:lumMod val="85000"/>
              </a:schemeClr>
            </a:solidFill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lIns="0" tIns="0" rIns="0" bIns="0" rtlCol="0" anchor="t"/>
            <a:lstStyle/>
            <a:p>
              <a:pPr algn="l"/>
              <a:r>
                <a:rPr lang="nb-NO" sz="700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Send your readings each month to:</a:t>
              </a:r>
              <a:r>
                <a:rPr lang="nb-NO" sz="700" baseline="0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 </a:t>
              </a:r>
              <a:r>
                <a:rPr lang="nb-NO" sz="700" b="0" u="sng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log@cathwell.com</a:t>
              </a:r>
              <a:r>
                <a:rPr lang="nb-NO" sz="700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 </a:t>
              </a:r>
            </a:p>
          </xdr:txBody>
        </xdr:sp>
        <xdr:sp macro="" textlink="">
          <xdr:nvSpPr>
            <xdr:cNvPr id="13" name="TekstSylinder 15">
              <a:hlinkClick xmlns:r="http://schemas.openxmlformats.org/officeDocument/2006/relationships" r:id="rId2"/>
              <a:extLst>
                <a:ext uri="{FF2B5EF4-FFF2-40B4-BE49-F238E27FC236}">
                  <a16:creationId xmlns:a16="http://schemas.microsoft.com/office/drawing/2014/main" id="{FFD5AA71-43E2-219E-27F1-0795BB283B60}"/>
                </a:ext>
              </a:extLst>
            </xdr:cNvPr>
            <xdr:cNvSpPr txBox="1">
              <a:spLocks noChangeAspect="1"/>
            </xdr:cNvSpPr>
          </xdr:nvSpPr>
          <xdr:spPr>
            <a:xfrm>
              <a:off x="5967098" y="8665906"/>
              <a:ext cx="1648045" cy="194776"/>
            </a:xfrm>
            <a:prstGeom prst="rect">
              <a:avLst/>
            </a:prstGeom>
            <a:solidFill>
              <a:schemeClr val="bg1">
                <a:lumMod val="85000"/>
              </a:schemeClr>
            </a:solidFill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lIns="0" tIns="0" rIns="0" bIns="0" rtlCol="0" anchor="t"/>
            <a:lstStyle/>
            <a:p>
              <a:pPr algn="l"/>
              <a:r>
                <a:rPr lang="nb-NO" sz="700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Send</a:t>
              </a:r>
              <a:r>
                <a:rPr lang="nb-NO" sz="700" baseline="0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 request for spare parts or service to: </a:t>
              </a:r>
              <a:r>
                <a:rPr lang="nb-NO" sz="700" u="sng" baseline="0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sales</a:t>
              </a:r>
              <a:r>
                <a:rPr lang="nb-NO" sz="700" b="0" u="sng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@cathwell.com</a:t>
              </a:r>
              <a:r>
                <a:rPr lang="nb-NO" sz="700" u="sng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 </a:t>
              </a:r>
            </a:p>
          </xdr:txBody>
        </xdr:sp>
      </xdr:grpSp>
      <xdr:pic>
        <xdr:nvPicPr>
          <xdr:cNvPr id="5" name="Bilde 5">
            <a:extLst>
              <a:ext uri="{FF2B5EF4-FFF2-40B4-BE49-F238E27FC236}">
                <a16:creationId xmlns:a16="http://schemas.microsoft.com/office/drawing/2014/main" id="{84B28C61-1344-3A12-4A46-CA1A85D724B7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>
            <a:duotone>
              <a:schemeClr val="accent5">
                <a:shade val="45000"/>
                <a:satMod val="135000"/>
              </a:schemeClr>
              <a:prstClr val="white"/>
            </a:duoton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068428" y="9308897"/>
            <a:ext cx="268145" cy="203753"/>
          </a:xfrm>
          <a:prstGeom prst="rect">
            <a:avLst/>
          </a:prstGeom>
        </xdr:spPr>
      </xdr:pic>
      <xdr:grpSp>
        <xdr:nvGrpSpPr>
          <xdr:cNvPr id="6" name="Gruppe 6">
            <a:extLst>
              <a:ext uri="{FF2B5EF4-FFF2-40B4-BE49-F238E27FC236}">
                <a16:creationId xmlns:a16="http://schemas.microsoft.com/office/drawing/2014/main" id="{61B328D1-CF8E-F96B-454B-53EB409CF89F}"/>
              </a:ext>
            </a:extLst>
          </xdr:cNvPr>
          <xdr:cNvGrpSpPr/>
        </xdr:nvGrpSpPr>
        <xdr:grpSpPr>
          <a:xfrm>
            <a:off x="2033587" y="511103"/>
            <a:ext cx="5464569" cy="9414173"/>
            <a:chOff x="2109687" y="-1435693"/>
            <a:chExt cx="5660358" cy="10874968"/>
          </a:xfrm>
        </xdr:grpSpPr>
        <xdr:sp macro="" textlink="">
          <xdr:nvSpPr>
            <xdr:cNvPr id="8" name="TekstSylinder 10">
              <a:hlinkClick xmlns:r="http://schemas.openxmlformats.org/officeDocument/2006/relationships" r:id="rId4"/>
              <a:extLst>
                <a:ext uri="{FF2B5EF4-FFF2-40B4-BE49-F238E27FC236}">
                  <a16:creationId xmlns:a16="http://schemas.microsoft.com/office/drawing/2014/main" id="{C7EE67AC-0EAC-748F-39FB-93EA608F58AA}"/>
                </a:ext>
              </a:extLst>
            </xdr:cNvPr>
            <xdr:cNvSpPr txBox="1">
              <a:spLocks noChangeAspect="1"/>
            </xdr:cNvSpPr>
          </xdr:nvSpPr>
          <xdr:spPr>
            <a:xfrm>
              <a:off x="5857732" y="-1435693"/>
              <a:ext cx="1912313" cy="641206"/>
            </a:xfrm>
            <a:prstGeom prst="rect">
              <a:avLst/>
            </a:prstGeom>
            <a:solidFill>
              <a:schemeClr val="bg1"/>
            </a:solidFill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Ins="0" rtlCol="0" anchor="t"/>
            <a:lstStyle/>
            <a:p>
              <a:pPr algn="ctr"/>
              <a:r>
                <a:rPr lang="nb-NO" sz="800">
                  <a:solidFill>
                    <a:schemeClr val="tx1">
                      <a:lumMod val="65000"/>
                      <a:lumOff val="35000"/>
                    </a:schemeClr>
                  </a:solidFill>
                  <a:latin typeface="Segoe UI" panose="020B0502040204020203" pitchFamily="34" charset="0"/>
                  <a:cs typeface="Segoe UI" panose="020B0502040204020203" pitchFamily="34" charset="0"/>
                </a:rPr>
                <a:t>NO-3993 Langesund, Norway</a:t>
              </a:r>
              <a:r>
                <a:rPr lang="nb-NO" sz="8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Segoe UI" panose="020B0502040204020203" pitchFamily="34" charset="0"/>
                  <a:cs typeface="Segoe UI" panose="020B0502040204020203" pitchFamily="34" charset="0"/>
                </a:rPr>
                <a:t> </a:t>
              </a:r>
            </a:p>
            <a:p>
              <a:pPr algn="ctr"/>
              <a:r>
                <a:rPr lang="nb-NO" sz="800">
                  <a:solidFill>
                    <a:schemeClr val="tx1">
                      <a:lumMod val="65000"/>
                      <a:lumOff val="35000"/>
                    </a:schemeClr>
                  </a:solidFill>
                  <a:latin typeface="Segoe UI" panose="020B0502040204020203" pitchFamily="34" charset="0"/>
                  <a:cs typeface="Segoe UI" panose="020B0502040204020203" pitchFamily="34" charset="0"/>
                </a:rPr>
                <a:t>+47 35 96 78 50</a:t>
              </a:r>
              <a:br>
                <a:rPr lang="nb-NO" sz="800">
                  <a:solidFill>
                    <a:schemeClr val="tx1">
                      <a:lumMod val="65000"/>
                      <a:lumOff val="35000"/>
                    </a:schemeClr>
                  </a:solidFill>
                  <a:latin typeface="Segoe UI" panose="020B0502040204020203" pitchFamily="34" charset="0"/>
                  <a:cs typeface="Segoe UI" panose="020B0502040204020203" pitchFamily="34" charset="0"/>
                </a:rPr>
              </a:br>
              <a:r>
                <a:rPr lang="nb-NO" sz="800">
                  <a:solidFill>
                    <a:schemeClr val="tx1">
                      <a:lumMod val="65000"/>
                      <a:lumOff val="35000"/>
                    </a:schemeClr>
                  </a:solidFill>
                  <a:latin typeface="Segoe UI" panose="020B0502040204020203" pitchFamily="34" charset="0"/>
                  <a:cs typeface="Segoe UI" panose="020B0502040204020203" pitchFamily="34" charset="0"/>
                </a:rPr>
                <a:t> </a:t>
              </a:r>
              <a:r>
                <a:rPr lang="nb-NO" sz="800" u="sng">
                  <a:solidFill>
                    <a:srgbClr val="6A6DCD"/>
                  </a:solidFill>
                  <a:latin typeface="Segoe UI" panose="020B0502040204020203" pitchFamily="34" charset="0"/>
                  <a:cs typeface="Segoe UI" panose="020B0502040204020203" pitchFamily="34" charset="0"/>
                </a:rPr>
                <a:t>www.cathwell.com</a:t>
              </a:r>
              <a:r>
                <a:rPr lang="nb-NO" sz="800">
                  <a:solidFill>
                    <a:srgbClr val="6A6DCD"/>
                  </a:solidFill>
                  <a:latin typeface="Segoe UI" panose="020B0502040204020203" pitchFamily="34" charset="0"/>
                  <a:cs typeface="Segoe UI" panose="020B0502040204020203" pitchFamily="34" charset="0"/>
                </a:rPr>
                <a:t> </a:t>
              </a:r>
            </a:p>
          </xdr:txBody>
        </xdr:sp>
        <xdr:sp macro="" textlink="">
          <xdr:nvSpPr>
            <xdr:cNvPr id="9" name="TekstSylinder 9">
              <a:hlinkClick xmlns:r="http://schemas.openxmlformats.org/officeDocument/2006/relationships" r:id="rId4"/>
              <a:extLst>
                <a:ext uri="{FF2B5EF4-FFF2-40B4-BE49-F238E27FC236}">
                  <a16:creationId xmlns:a16="http://schemas.microsoft.com/office/drawing/2014/main" id="{BB8A98C2-E35B-B7B3-79CD-C7B6F49E88E4}"/>
                </a:ext>
              </a:extLst>
            </xdr:cNvPr>
            <xdr:cNvSpPr txBox="1"/>
          </xdr:nvSpPr>
          <xdr:spPr>
            <a:xfrm>
              <a:off x="2109687" y="9334500"/>
              <a:ext cx="800100" cy="104775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t">
              <a:noAutofit/>
            </a:bodyPr>
            <a:lstStyle/>
            <a:p>
              <a:endParaRPr lang="nb-NO" sz="1100"/>
            </a:p>
          </xdr:txBody>
        </xdr:sp>
      </xdr:grpSp>
      <xdr:pic>
        <xdr:nvPicPr>
          <xdr:cNvPr id="7" name="Bilde 7">
            <a:extLst>
              <a:ext uri="{FF2B5EF4-FFF2-40B4-BE49-F238E27FC236}">
                <a16:creationId xmlns:a16="http://schemas.microsoft.com/office/drawing/2014/main" id="{7FBE28DD-47D4-55C7-2982-35EE9CC848BF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">
            <a:duotone>
              <a:schemeClr val="accent5">
                <a:shade val="45000"/>
                <a:satMod val="135000"/>
              </a:schemeClr>
              <a:prstClr val="white"/>
            </a:duoton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 flipV="1">
            <a:off x="5312884" y="9297235"/>
            <a:ext cx="245638" cy="184274"/>
          </a:xfrm>
          <a:prstGeom prst="rect">
            <a:avLst/>
          </a:prstGeom>
        </xdr:spPr>
      </xdr:pic>
    </xdr:grpSp>
    <xdr:clientData/>
  </xdr:twoCellAnchor>
  <xdr:twoCellAnchor>
    <xdr:from>
      <xdr:col>0</xdr:col>
      <xdr:colOff>0</xdr:colOff>
      <xdr:row>59</xdr:row>
      <xdr:rowOff>114300</xdr:rowOff>
    </xdr:from>
    <xdr:to>
      <xdr:col>11</xdr:col>
      <xdr:colOff>9525</xdr:colOff>
      <xdr:row>61</xdr:row>
      <xdr:rowOff>428625</xdr:rowOff>
    </xdr:to>
    <xdr:sp macro="" textlink="">
      <xdr:nvSpPr>
        <xdr:cNvPr id="14" name="TekstSylinder 13">
          <a:extLst>
            <a:ext uri="{FF2B5EF4-FFF2-40B4-BE49-F238E27FC236}">
              <a16:creationId xmlns:a16="http://schemas.microsoft.com/office/drawing/2014/main" id="{DB337A12-64F7-45B1-B54E-D25F6196488E}"/>
            </a:ext>
          </a:extLst>
        </xdr:cNvPr>
        <xdr:cNvSpPr txBox="1"/>
      </xdr:nvSpPr>
      <xdr:spPr>
        <a:xfrm>
          <a:off x="0" y="10220325"/>
          <a:ext cx="6877050" cy="581025"/>
        </a:xfrm>
        <a:prstGeom prst="rect">
          <a:avLst/>
        </a:prstGeom>
        <a:solidFill>
          <a:schemeClr val="bg1">
            <a:lumMod val="8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72000" tIns="108000" rIns="0" rtlCol="0" anchor="t"/>
        <a:lstStyle/>
        <a:p>
          <a:pPr marL="0" indent="0" defTabSz="108000">
            <a:buClrTx/>
            <a:buSzPct val="66000"/>
            <a:buFontTx/>
            <a:buNone/>
          </a:pPr>
          <a:r>
            <a:rPr lang="nb-NO" sz="800" baseline="0">
              <a:solidFill>
                <a:schemeClr val="tx1">
                  <a:lumMod val="65000"/>
                  <a:lumOff val="35000"/>
                </a:schemeClr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	</a:t>
          </a:r>
          <a:r>
            <a:rPr lang="nb-NO" sz="800" b="1" baseline="0">
              <a:solidFill>
                <a:srgbClr val="6A6DCD"/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Prior to dry-docking</a:t>
          </a:r>
          <a:r>
            <a:rPr lang="nb-NO" sz="800" b="1" baseline="0">
              <a:solidFill>
                <a:srgbClr val="0088CE"/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: </a:t>
          </a:r>
          <a:r>
            <a:rPr lang="nb-NO" sz="800">
              <a:solidFill>
                <a:schemeClr val="tx1">
                  <a:lumMod val="65000"/>
                  <a:lumOff val="35000"/>
                </a:schemeClr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Contact Cathwell for advice and availability of spares and work required.</a:t>
          </a:r>
          <a:r>
            <a:rPr lang="nb-NO" sz="800" b="1" baseline="0">
              <a:solidFill>
                <a:schemeClr val="tx1">
                  <a:lumMod val="65000"/>
                  <a:lumOff val="35000"/>
                </a:schemeClr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	</a:t>
          </a:r>
        </a:p>
        <a:p>
          <a:pPr marL="0" indent="0" defTabSz="108000">
            <a:buClrTx/>
            <a:buSzPct val="66000"/>
            <a:buFontTx/>
            <a:buNone/>
          </a:pPr>
          <a:r>
            <a:rPr lang="nb-NO" sz="800" b="1" baseline="0">
              <a:solidFill>
                <a:schemeClr val="tx1">
                  <a:lumMod val="65000"/>
                  <a:lumOff val="35000"/>
                </a:schemeClr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	</a:t>
          </a:r>
          <a:r>
            <a:rPr lang="nb-NO" sz="800" b="1" baseline="0">
              <a:solidFill>
                <a:srgbClr val="6A6DCD"/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During dry-docking: </a:t>
          </a:r>
          <a:r>
            <a:rPr lang="nb-NO" sz="800" baseline="0">
              <a:solidFill>
                <a:schemeClr val="tx1">
                  <a:lumMod val="65000"/>
                  <a:lumOff val="35000"/>
                </a:schemeClr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Inspection, replacement work (if any) and system re-adjustments. Contact Cathwell for assistance.</a:t>
          </a:r>
        </a:p>
        <a:p>
          <a:pPr marL="0" indent="0" defTabSz="108000">
            <a:buClrTx/>
            <a:buSzPct val="66000"/>
            <a:buFontTx/>
            <a:buNone/>
          </a:pPr>
          <a:r>
            <a:rPr lang="nb-NO" sz="800" baseline="0">
              <a:solidFill>
                <a:schemeClr val="tx1">
                  <a:lumMod val="65000"/>
                  <a:lumOff val="35000"/>
                </a:schemeClr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	</a:t>
          </a:r>
          <a:r>
            <a:rPr lang="nb-NO" sz="800" b="1" baseline="0">
              <a:solidFill>
                <a:srgbClr val="6A6DCD"/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During operation: </a:t>
          </a:r>
          <a:r>
            <a:rPr lang="nb-NO" sz="800" baseline="0">
              <a:solidFill>
                <a:schemeClr val="tx1">
                  <a:lumMod val="65000"/>
                  <a:lumOff val="35000"/>
                </a:schemeClr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Send weekly log (this form) to Cathwell on a monthly basis. Contact Cathwell for any questions or requests. </a:t>
          </a:r>
          <a:endParaRPr lang="nb-NO" sz="1000">
            <a:solidFill>
              <a:schemeClr val="bg1"/>
            </a:solidFill>
            <a:latin typeface="Be Vietnam Pro" pitchFamily="2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8</xdr:col>
      <xdr:colOff>171450</xdr:colOff>
      <xdr:row>61</xdr:row>
      <xdr:rowOff>361949</xdr:rowOff>
    </xdr:from>
    <xdr:to>
      <xdr:col>10</xdr:col>
      <xdr:colOff>1627656</xdr:colOff>
      <xdr:row>62</xdr:row>
      <xdr:rowOff>1132</xdr:rowOff>
    </xdr:to>
    <xdr:sp macro="" textlink="">
      <xdr:nvSpPr>
        <xdr:cNvPr id="15" name="Oval 1">
          <a:extLst>
            <a:ext uri="{FF2B5EF4-FFF2-40B4-BE49-F238E27FC236}">
              <a16:creationId xmlns:a16="http://schemas.microsoft.com/office/drawing/2014/main" id="{E61D8800-2951-4F25-BD7A-D55D54913ED9}"/>
            </a:ext>
          </a:extLst>
        </xdr:cNvPr>
        <xdr:cNvSpPr/>
      </xdr:nvSpPr>
      <xdr:spPr>
        <a:xfrm>
          <a:off x="4286250" y="10734674"/>
          <a:ext cx="2427756" cy="857251"/>
        </a:xfrm>
        <a:prstGeom prst="ellipse">
          <a:avLst/>
        </a:prstGeom>
        <a:solidFill>
          <a:srgbClr val="FBD872"/>
        </a:solidFill>
        <a:ln>
          <a:noFill/>
        </a:ln>
      </xdr:spPr>
      <xdr:style>
        <a:lnRef idx="2">
          <a:schemeClr val="accent5">
            <a:shade val="15000"/>
          </a:schemeClr>
        </a:lnRef>
        <a:fillRef idx="1">
          <a:schemeClr val="accent5"/>
        </a:fillRef>
        <a:effectRef idx="0">
          <a:schemeClr val="accent5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GB" sz="800">
              <a:solidFill>
                <a:schemeClr val="tx1"/>
              </a:solidFill>
              <a:latin typeface="Be Vietnam Pro" pitchFamily="2" charset="0"/>
            </a:rPr>
            <a:t>Cathwell</a:t>
          </a:r>
          <a:r>
            <a:rPr lang="en-GB" sz="800" baseline="0">
              <a:solidFill>
                <a:schemeClr val="tx1"/>
              </a:solidFill>
              <a:latin typeface="Be Vietnam Pro" pitchFamily="2" charset="0"/>
            </a:rPr>
            <a:t> has a variety of dimensions and designs of silver brushes for propeller shaft grounding available</a:t>
          </a:r>
          <a:r>
            <a:rPr lang="en-GB" sz="800" baseline="0">
              <a:solidFill>
                <a:schemeClr val="tx1"/>
              </a:solidFill>
            </a:rPr>
            <a:t>.</a:t>
          </a:r>
          <a:endParaRPr lang="en-GB" sz="800"/>
        </a:p>
      </xdr:txBody>
    </xdr:sp>
    <xdr:clientData/>
  </xdr:twoCellAnchor>
  <xdr:twoCellAnchor editAs="oneCell">
    <xdr:from>
      <xdr:col>10</xdr:col>
      <xdr:colOff>183986</xdr:colOff>
      <xdr:row>0</xdr:row>
      <xdr:rowOff>52423</xdr:rowOff>
    </xdr:from>
    <xdr:to>
      <xdr:col>10</xdr:col>
      <xdr:colOff>1513450</xdr:colOff>
      <xdr:row>1</xdr:row>
      <xdr:rowOff>231911</xdr:rowOff>
    </xdr:to>
    <xdr:pic>
      <xdr:nvPicPr>
        <xdr:cNvPr id="16" name="Bilde 15">
          <a:extLst>
            <a:ext uri="{FF2B5EF4-FFF2-40B4-BE49-F238E27FC236}">
              <a16:creationId xmlns:a16="http://schemas.microsoft.com/office/drawing/2014/main" id="{81363D09-3508-489A-AF16-30DD08143740}"/>
            </a:ext>
          </a:extLst>
        </xdr:cNvPr>
        <xdr:cNvPicPr/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5286073" y="52423"/>
          <a:ext cx="1329464" cy="759271"/>
        </a:xfrm>
        <a:prstGeom prst="rect">
          <a:avLst/>
        </a:prstGeom>
      </xdr:spPr>
    </xdr:pic>
    <xdr:clientData/>
  </xdr:twoCellAnchor>
  <xdr:twoCellAnchor editAs="oneCell">
    <xdr:from>
      <xdr:col>0</xdr:col>
      <xdr:colOff>148409</xdr:colOff>
      <xdr:row>63</xdr:row>
      <xdr:rowOff>19779</xdr:rowOff>
    </xdr:from>
    <xdr:to>
      <xdr:col>4</xdr:col>
      <xdr:colOff>130329</xdr:colOff>
      <xdr:row>64</xdr:row>
      <xdr:rowOff>206237</xdr:rowOff>
    </xdr:to>
    <xdr:pic>
      <xdr:nvPicPr>
        <xdr:cNvPr id="17" name="Bilde 16">
          <a:extLst>
            <a:ext uri="{FF2B5EF4-FFF2-40B4-BE49-F238E27FC236}">
              <a16:creationId xmlns:a16="http://schemas.microsoft.com/office/drawing/2014/main" id="{805B7FDB-B028-4D82-B8FF-F73B3465F3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48409" y="11611704"/>
          <a:ext cx="1856274" cy="399321"/>
        </a:xfrm>
        <a:prstGeom prst="rect">
          <a:avLst/>
        </a:prstGeom>
      </xdr:spPr>
    </xdr:pic>
    <xdr:clientData/>
  </xdr:twoCellAnchor>
  <xdr:oneCellAnchor>
    <xdr:from>
      <xdr:col>1</xdr:col>
      <xdr:colOff>71887</xdr:colOff>
      <xdr:row>63</xdr:row>
      <xdr:rowOff>19050</xdr:rowOff>
    </xdr:from>
    <xdr:ext cx="1379139" cy="381001"/>
    <xdr:sp macro="" textlink="">
      <xdr:nvSpPr>
        <xdr:cNvPr id="18" name="TekstSylinder 20">
          <a:extLst>
            <a:ext uri="{FF2B5EF4-FFF2-40B4-BE49-F238E27FC236}">
              <a16:creationId xmlns:a16="http://schemas.microsoft.com/office/drawing/2014/main" id="{5AFE4896-5380-42DF-A6D8-0516AD1E50D0}"/>
            </a:ext>
          </a:extLst>
        </xdr:cNvPr>
        <xdr:cNvSpPr txBox="1"/>
      </xdr:nvSpPr>
      <xdr:spPr>
        <a:xfrm>
          <a:off x="510037" y="11610975"/>
          <a:ext cx="1379139" cy="38100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nb-NO" sz="700" baseline="0">
              <a:solidFill>
                <a:schemeClr val="tx1"/>
              </a:solidFill>
              <a:latin typeface="Segoe UI" panose="020B0502040204020203" pitchFamily="34" charset="0"/>
              <a:ea typeface="+mn-ea"/>
              <a:cs typeface="Segoe UI" panose="020B0502040204020203" pitchFamily="34" charset="0"/>
            </a:rPr>
            <a:t>Send technical questions to</a:t>
          </a:r>
        </a:p>
        <a:p>
          <a:r>
            <a:rPr lang="en-GB" sz="800" u="sng">
              <a:solidFill>
                <a:schemeClr val="tx1"/>
              </a:solidFill>
              <a:effectLst/>
              <a:latin typeface="Calibri" panose="020F0502020204030204" pitchFamily="34" charset="0"/>
              <a:ea typeface="Aptos" panose="020B0004020202020204" pitchFamily="34" charset="0"/>
              <a:hlinkClick xmlns:r="http://schemas.openxmlformats.org/officeDocument/2006/relationships" r:id="">
                <a:extLst>
                  <a:ext uri="{A12FA001-AC4F-418D-AE19-62706E023703}">
                    <ahyp:hlinkClr xmlns:ahyp="http://schemas.microsoft.com/office/drawing/2018/hyperlinkcolor" val="tx"/>
                  </a:ext>
                </a:extLst>
              </a:hlinkClick>
            </a:rPr>
            <a:t>technical@cathwell.com</a:t>
          </a:r>
          <a:endParaRPr lang="nb-NO" sz="700" baseline="0">
            <a:solidFill>
              <a:schemeClr val="tx1"/>
            </a:solidFill>
            <a:latin typeface="Segoe UI" panose="020B0502040204020203" pitchFamily="34" charset="0"/>
            <a:ea typeface="+mn-ea"/>
            <a:cs typeface="Segoe UI" panose="020B0502040204020203" pitchFamily="34" charset="0"/>
          </a:endParaRPr>
        </a:p>
      </xdr:txBody>
    </xdr:sp>
    <xdr:clientData/>
  </xdr:oneCellAnchor>
  <xdr:twoCellAnchor>
    <xdr:from>
      <xdr:col>0</xdr:col>
      <xdr:colOff>190674</xdr:colOff>
      <xdr:row>63</xdr:row>
      <xdr:rowOff>115286</xdr:rowOff>
    </xdr:from>
    <xdr:to>
      <xdr:col>0</xdr:col>
      <xdr:colOff>390525</xdr:colOff>
      <xdr:row>64</xdr:row>
      <xdr:rowOff>168325</xdr:rowOff>
    </xdr:to>
    <xdr:pic>
      <xdr:nvPicPr>
        <xdr:cNvPr id="19" name="Bilde 48">
          <a:extLst>
            <a:ext uri="{FF2B5EF4-FFF2-40B4-BE49-F238E27FC236}">
              <a16:creationId xmlns:a16="http://schemas.microsoft.com/office/drawing/2014/main" id="{01101EA7-5265-4E91-AB6F-7E051B53E9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duotone>
            <a:schemeClr val="accent5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flipV="1">
          <a:off x="190674" y="11707211"/>
          <a:ext cx="199851" cy="224489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61</xdr:row>
      <xdr:rowOff>409575</xdr:rowOff>
    </xdr:from>
    <xdr:to>
      <xdr:col>11</xdr:col>
      <xdr:colOff>0</xdr:colOff>
      <xdr:row>61</xdr:row>
      <xdr:rowOff>1195785</xdr:rowOff>
    </xdr:to>
    <xdr:sp macro="" textlink="">
      <xdr:nvSpPr>
        <xdr:cNvPr id="2" name="TekstSylinder 1">
          <a:extLst>
            <a:ext uri="{FF2B5EF4-FFF2-40B4-BE49-F238E27FC236}">
              <a16:creationId xmlns:a16="http://schemas.microsoft.com/office/drawing/2014/main" id="{4ADA2BA0-C05F-4C0C-9AD0-5F39C1D21716}"/>
            </a:ext>
          </a:extLst>
        </xdr:cNvPr>
        <xdr:cNvSpPr txBox="1"/>
      </xdr:nvSpPr>
      <xdr:spPr>
        <a:xfrm>
          <a:off x="0" y="10782300"/>
          <a:ext cx="6867525" cy="786210"/>
        </a:xfrm>
        <a:prstGeom prst="rect">
          <a:avLst/>
        </a:prstGeom>
        <a:solidFill>
          <a:schemeClr val="lt1"/>
        </a:solidFill>
        <a:ln w="6350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08000" tIns="144000" rIns="108000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b-NO" sz="800" b="0">
              <a:solidFill>
                <a:schemeClr val="tx1"/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Comments or</a:t>
          </a:r>
          <a:r>
            <a:rPr lang="nb-NO" sz="800" b="0" baseline="0">
              <a:solidFill>
                <a:schemeClr val="tx1"/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 input to Cathwell</a:t>
          </a:r>
          <a:r>
            <a:rPr lang="nb-NO" sz="800" b="0">
              <a:solidFill>
                <a:schemeClr val="tx1"/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: </a:t>
          </a:r>
          <a:endParaRPr lang="nb-NO" sz="800" b="0">
            <a:solidFill>
              <a:schemeClr val="tx1"/>
            </a:solidFill>
            <a:effectLst/>
            <a:latin typeface="Be Vietnam Pro" pitchFamily="2" charset="0"/>
            <a:cs typeface="Segoe UI" panose="020B0502040204020203" pitchFamily="34" charset="0"/>
          </a:endParaRPr>
        </a:p>
        <a:p>
          <a:endParaRPr lang="nb-NO" sz="800">
            <a:solidFill>
              <a:schemeClr val="tx1">
                <a:lumMod val="65000"/>
                <a:lumOff val="35000"/>
              </a:schemeClr>
            </a:solidFill>
            <a:effectLst/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2</xdr:col>
      <xdr:colOff>214057</xdr:colOff>
      <xdr:row>2</xdr:row>
      <xdr:rowOff>48997</xdr:rowOff>
    </xdr:from>
    <xdr:to>
      <xdr:col>11</xdr:col>
      <xdr:colOff>3307</xdr:colOff>
      <xdr:row>66</xdr:row>
      <xdr:rowOff>142875</xdr:rowOff>
    </xdr:to>
    <xdr:grpSp>
      <xdr:nvGrpSpPr>
        <xdr:cNvPr id="3" name="Gruppe 3">
          <a:extLst>
            <a:ext uri="{FF2B5EF4-FFF2-40B4-BE49-F238E27FC236}">
              <a16:creationId xmlns:a16="http://schemas.microsoft.com/office/drawing/2014/main" id="{6D4254B1-4BD2-4075-9970-94A28AE1A3D5}"/>
            </a:ext>
          </a:extLst>
        </xdr:cNvPr>
        <xdr:cNvGrpSpPr/>
      </xdr:nvGrpSpPr>
      <xdr:grpSpPr>
        <a:xfrm>
          <a:off x="1133427" y="902106"/>
          <a:ext cx="5752728" cy="12203052"/>
          <a:chOff x="2033587" y="498307"/>
          <a:chExt cx="5464569" cy="9426969"/>
        </a:xfrm>
      </xdr:grpSpPr>
      <xdr:grpSp>
        <xdr:nvGrpSpPr>
          <xdr:cNvPr id="4" name="Gruppe 4">
            <a:extLst>
              <a:ext uri="{FF2B5EF4-FFF2-40B4-BE49-F238E27FC236}">
                <a16:creationId xmlns:a16="http://schemas.microsoft.com/office/drawing/2014/main" id="{13396576-B516-C3BD-5F67-99983965D71E}"/>
              </a:ext>
            </a:extLst>
          </xdr:cNvPr>
          <xdr:cNvGrpSpPr/>
        </xdr:nvGrpSpPr>
        <xdr:grpSpPr>
          <a:xfrm>
            <a:off x="2978578" y="9235859"/>
            <a:ext cx="4239332" cy="362423"/>
            <a:chOff x="2808854" y="8634242"/>
            <a:chExt cx="4816126" cy="334081"/>
          </a:xfrm>
        </xdr:grpSpPr>
        <xdr:sp macro="" textlink="">
          <xdr:nvSpPr>
            <xdr:cNvPr id="10" name="Rektangel 12">
              <a:extLst>
                <a:ext uri="{FF2B5EF4-FFF2-40B4-BE49-F238E27FC236}">
                  <a16:creationId xmlns:a16="http://schemas.microsoft.com/office/drawing/2014/main" id="{47EFBA91-850C-A538-8E41-42A98600B78F}"/>
                </a:ext>
              </a:extLst>
            </xdr:cNvPr>
            <xdr:cNvSpPr/>
          </xdr:nvSpPr>
          <xdr:spPr>
            <a:xfrm>
              <a:off x="5369275" y="8634242"/>
              <a:ext cx="2255705" cy="334081"/>
            </a:xfrm>
            <a:prstGeom prst="rect">
              <a:avLst/>
            </a:prstGeom>
            <a:solidFill>
              <a:schemeClr val="bg1">
                <a:lumMod val="85000"/>
              </a:schemeClr>
            </a:soli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wrap="square" rtlCol="0" anchor="t"/>
            <a:lstStyle/>
            <a:p>
              <a:pPr algn="l"/>
              <a:endParaRPr lang="nb-NO" sz="1100"/>
            </a:p>
          </xdr:txBody>
        </xdr:sp>
        <xdr:sp macro="" textlink="">
          <xdr:nvSpPr>
            <xdr:cNvPr id="11" name="Rektangel 13">
              <a:extLst>
                <a:ext uri="{FF2B5EF4-FFF2-40B4-BE49-F238E27FC236}">
                  <a16:creationId xmlns:a16="http://schemas.microsoft.com/office/drawing/2014/main" id="{8D2BBAB5-6F38-0F78-884A-9EA846ADEE06}"/>
                </a:ext>
              </a:extLst>
            </xdr:cNvPr>
            <xdr:cNvSpPr/>
          </xdr:nvSpPr>
          <xdr:spPr>
            <a:xfrm>
              <a:off x="2808854" y="8637379"/>
              <a:ext cx="2132300" cy="309405"/>
            </a:xfrm>
            <a:prstGeom prst="rect">
              <a:avLst/>
            </a:prstGeom>
            <a:solidFill>
              <a:schemeClr val="bg1">
                <a:lumMod val="85000"/>
              </a:schemeClr>
            </a:soli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wrap="square" rtlCol="0" anchor="t"/>
            <a:lstStyle/>
            <a:p>
              <a:pPr algn="ctr"/>
              <a:endParaRPr lang="nb-NO" sz="1100"/>
            </a:p>
          </xdr:txBody>
        </xdr:sp>
        <xdr:sp macro="" textlink="">
          <xdr:nvSpPr>
            <xdr:cNvPr id="12" name="TekstSylinder 14">
              <a:hlinkClick xmlns:r="http://schemas.openxmlformats.org/officeDocument/2006/relationships" r:id="rId1"/>
              <a:extLst>
                <a:ext uri="{FF2B5EF4-FFF2-40B4-BE49-F238E27FC236}">
                  <a16:creationId xmlns:a16="http://schemas.microsoft.com/office/drawing/2014/main" id="{3813AAC3-7BF8-48E5-8C68-393D7298C225}"/>
                </a:ext>
              </a:extLst>
            </xdr:cNvPr>
            <xdr:cNvSpPr txBox="1">
              <a:spLocks noChangeAspect="1"/>
            </xdr:cNvSpPr>
          </xdr:nvSpPr>
          <xdr:spPr>
            <a:xfrm>
              <a:off x="3359999" y="8674075"/>
              <a:ext cx="1584334" cy="251179"/>
            </a:xfrm>
            <a:prstGeom prst="rect">
              <a:avLst/>
            </a:prstGeom>
            <a:solidFill>
              <a:schemeClr val="bg1">
                <a:lumMod val="85000"/>
              </a:schemeClr>
            </a:solidFill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lIns="0" tIns="0" rIns="0" bIns="0" rtlCol="0" anchor="t"/>
            <a:lstStyle/>
            <a:p>
              <a:pPr algn="l"/>
              <a:r>
                <a:rPr lang="nb-NO" sz="700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Send your readings each month to:</a:t>
              </a:r>
              <a:r>
                <a:rPr lang="nb-NO" sz="700" baseline="0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 </a:t>
              </a:r>
              <a:r>
                <a:rPr lang="nb-NO" sz="700" b="0" u="sng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log@cathwell.com</a:t>
              </a:r>
              <a:r>
                <a:rPr lang="nb-NO" sz="700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 </a:t>
              </a:r>
            </a:p>
          </xdr:txBody>
        </xdr:sp>
        <xdr:sp macro="" textlink="">
          <xdr:nvSpPr>
            <xdr:cNvPr id="13" name="TekstSylinder 15">
              <a:hlinkClick xmlns:r="http://schemas.openxmlformats.org/officeDocument/2006/relationships" r:id="rId2"/>
              <a:extLst>
                <a:ext uri="{FF2B5EF4-FFF2-40B4-BE49-F238E27FC236}">
                  <a16:creationId xmlns:a16="http://schemas.microsoft.com/office/drawing/2014/main" id="{C0842BD6-38C8-36DF-B058-53DBA5640D95}"/>
                </a:ext>
              </a:extLst>
            </xdr:cNvPr>
            <xdr:cNvSpPr txBox="1">
              <a:spLocks noChangeAspect="1"/>
            </xdr:cNvSpPr>
          </xdr:nvSpPr>
          <xdr:spPr>
            <a:xfrm>
              <a:off x="5967098" y="8665906"/>
              <a:ext cx="1648045" cy="194776"/>
            </a:xfrm>
            <a:prstGeom prst="rect">
              <a:avLst/>
            </a:prstGeom>
            <a:solidFill>
              <a:schemeClr val="bg1">
                <a:lumMod val="85000"/>
              </a:schemeClr>
            </a:solidFill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lIns="0" tIns="0" rIns="0" bIns="0" rtlCol="0" anchor="t"/>
            <a:lstStyle/>
            <a:p>
              <a:pPr algn="l"/>
              <a:r>
                <a:rPr lang="nb-NO" sz="700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Send</a:t>
              </a:r>
              <a:r>
                <a:rPr lang="nb-NO" sz="700" baseline="0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 request for spare parts or service to: </a:t>
              </a:r>
              <a:r>
                <a:rPr lang="nb-NO" sz="700" u="sng" baseline="0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sales</a:t>
              </a:r>
              <a:r>
                <a:rPr lang="nb-NO" sz="700" b="0" u="sng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@cathwell.com</a:t>
              </a:r>
              <a:r>
                <a:rPr lang="nb-NO" sz="700" u="sng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 </a:t>
              </a:r>
            </a:p>
          </xdr:txBody>
        </xdr:sp>
      </xdr:grpSp>
      <xdr:pic>
        <xdr:nvPicPr>
          <xdr:cNvPr id="5" name="Bilde 5">
            <a:extLst>
              <a:ext uri="{FF2B5EF4-FFF2-40B4-BE49-F238E27FC236}">
                <a16:creationId xmlns:a16="http://schemas.microsoft.com/office/drawing/2014/main" id="{81DC0A80-4C2D-C240-2913-B6262B96BEEA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>
            <a:duotone>
              <a:schemeClr val="accent5">
                <a:shade val="45000"/>
                <a:satMod val="135000"/>
              </a:schemeClr>
              <a:prstClr val="white"/>
            </a:duoton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068428" y="9308897"/>
            <a:ext cx="268145" cy="203753"/>
          </a:xfrm>
          <a:prstGeom prst="rect">
            <a:avLst/>
          </a:prstGeom>
        </xdr:spPr>
      </xdr:pic>
      <xdr:grpSp>
        <xdr:nvGrpSpPr>
          <xdr:cNvPr id="6" name="Gruppe 6">
            <a:extLst>
              <a:ext uri="{FF2B5EF4-FFF2-40B4-BE49-F238E27FC236}">
                <a16:creationId xmlns:a16="http://schemas.microsoft.com/office/drawing/2014/main" id="{7962B0F5-BFF9-61DE-19B6-DB1E8341DE32}"/>
              </a:ext>
            </a:extLst>
          </xdr:cNvPr>
          <xdr:cNvGrpSpPr/>
        </xdr:nvGrpSpPr>
        <xdr:grpSpPr>
          <a:xfrm>
            <a:off x="2033587" y="498307"/>
            <a:ext cx="5464569" cy="9426969"/>
            <a:chOff x="2109687" y="-1450475"/>
            <a:chExt cx="5660358" cy="10889750"/>
          </a:xfrm>
        </xdr:grpSpPr>
        <xdr:sp macro="" textlink="">
          <xdr:nvSpPr>
            <xdr:cNvPr id="8" name="TekstSylinder 10">
              <a:hlinkClick xmlns:r="http://schemas.openxmlformats.org/officeDocument/2006/relationships" r:id="rId4"/>
              <a:extLst>
                <a:ext uri="{FF2B5EF4-FFF2-40B4-BE49-F238E27FC236}">
                  <a16:creationId xmlns:a16="http://schemas.microsoft.com/office/drawing/2014/main" id="{3A72BE3F-9949-8EE6-E47F-B45084F06D52}"/>
                </a:ext>
              </a:extLst>
            </xdr:cNvPr>
            <xdr:cNvSpPr txBox="1">
              <a:spLocks noChangeAspect="1"/>
            </xdr:cNvSpPr>
          </xdr:nvSpPr>
          <xdr:spPr>
            <a:xfrm>
              <a:off x="5857732" y="-1450475"/>
              <a:ext cx="1912313" cy="641206"/>
            </a:xfrm>
            <a:prstGeom prst="rect">
              <a:avLst/>
            </a:prstGeom>
            <a:solidFill>
              <a:schemeClr val="bg1"/>
            </a:solidFill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Ins="0" rtlCol="0" anchor="t"/>
            <a:lstStyle/>
            <a:p>
              <a:pPr algn="ctr"/>
              <a:r>
                <a:rPr lang="nb-NO" sz="800">
                  <a:solidFill>
                    <a:schemeClr val="tx1">
                      <a:lumMod val="65000"/>
                      <a:lumOff val="35000"/>
                    </a:schemeClr>
                  </a:solidFill>
                  <a:latin typeface="Segoe UI" panose="020B0502040204020203" pitchFamily="34" charset="0"/>
                  <a:cs typeface="Segoe UI" panose="020B0502040204020203" pitchFamily="34" charset="0"/>
                </a:rPr>
                <a:t>NO-3993 Langesund, Norway</a:t>
              </a:r>
              <a:r>
                <a:rPr lang="nb-NO" sz="8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Segoe UI" panose="020B0502040204020203" pitchFamily="34" charset="0"/>
                  <a:cs typeface="Segoe UI" panose="020B0502040204020203" pitchFamily="34" charset="0"/>
                </a:rPr>
                <a:t> </a:t>
              </a:r>
            </a:p>
            <a:p>
              <a:pPr algn="ctr"/>
              <a:r>
                <a:rPr lang="nb-NO" sz="800">
                  <a:solidFill>
                    <a:schemeClr val="tx1">
                      <a:lumMod val="65000"/>
                      <a:lumOff val="35000"/>
                    </a:schemeClr>
                  </a:solidFill>
                  <a:latin typeface="Segoe UI" panose="020B0502040204020203" pitchFamily="34" charset="0"/>
                  <a:cs typeface="Segoe UI" panose="020B0502040204020203" pitchFamily="34" charset="0"/>
                </a:rPr>
                <a:t>+47 35 96 78 50</a:t>
              </a:r>
              <a:br>
                <a:rPr lang="nb-NO" sz="800">
                  <a:solidFill>
                    <a:schemeClr val="tx1">
                      <a:lumMod val="65000"/>
                      <a:lumOff val="35000"/>
                    </a:schemeClr>
                  </a:solidFill>
                  <a:latin typeface="Segoe UI" panose="020B0502040204020203" pitchFamily="34" charset="0"/>
                  <a:cs typeface="Segoe UI" panose="020B0502040204020203" pitchFamily="34" charset="0"/>
                </a:rPr>
              </a:br>
              <a:r>
                <a:rPr lang="nb-NO" sz="800">
                  <a:solidFill>
                    <a:schemeClr val="tx1">
                      <a:lumMod val="65000"/>
                      <a:lumOff val="35000"/>
                    </a:schemeClr>
                  </a:solidFill>
                  <a:latin typeface="Segoe UI" panose="020B0502040204020203" pitchFamily="34" charset="0"/>
                  <a:cs typeface="Segoe UI" panose="020B0502040204020203" pitchFamily="34" charset="0"/>
                </a:rPr>
                <a:t> </a:t>
              </a:r>
              <a:r>
                <a:rPr lang="nb-NO" sz="800" u="sng">
                  <a:solidFill>
                    <a:srgbClr val="6A6DCD"/>
                  </a:solidFill>
                  <a:latin typeface="Segoe UI" panose="020B0502040204020203" pitchFamily="34" charset="0"/>
                  <a:cs typeface="Segoe UI" panose="020B0502040204020203" pitchFamily="34" charset="0"/>
                </a:rPr>
                <a:t>www.cathwell.com</a:t>
              </a:r>
              <a:r>
                <a:rPr lang="nb-NO" sz="800">
                  <a:solidFill>
                    <a:srgbClr val="6A6DCD"/>
                  </a:solidFill>
                  <a:latin typeface="Segoe UI" panose="020B0502040204020203" pitchFamily="34" charset="0"/>
                  <a:cs typeface="Segoe UI" panose="020B0502040204020203" pitchFamily="34" charset="0"/>
                </a:rPr>
                <a:t> </a:t>
              </a:r>
            </a:p>
          </xdr:txBody>
        </xdr:sp>
        <xdr:sp macro="" textlink="">
          <xdr:nvSpPr>
            <xdr:cNvPr id="9" name="TekstSylinder 9">
              <a:hlinkClick xmlns:r="http://schemas.openxmlformats.org/officeDocument/2006/relationships" r:id="rId4"/>
              <a:extLst>
                <a:ext uri="{FF2B5EF4-FFF2-40B4-BE49-F238E27FC236}">
                  <a16:creationId xmlns:a16="http://schemas.microsoft.com/office/drawing/2014/main" id="{E46B8794-2EF2-A9E9-D4FD-4677555601F1}"/>
                </a:ext>
              </a:extLst>
            </xdr:cNvPr>
            <xdr:cNvSpPr txBox="1"/>
          </xdr:nvSpPr>
          <xdr:spPr>
            <a:xfrm>
              <a:off x="2109687" y="9334500"/>
              <a:ext cx="800100" cy="104775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t">
              <a:noAutofit/>
            </a:bodyPr>
            <a:lstStyle/>
            <a:p>
              <a:endParaRPr lang="nb-NO" sz="1100"/>
            </a:p>
          </xdr:txBody>
        </xdr:sp>
      </xdr:grpSp>
      <xdr:pic>
        <xdr:nvPicPr>
          <xdr:cNvPr id="7" name="Bilde 7">
            <a:extLst>
              <a:ext uri="{FF2B5EF4-FFF2-40B4-BE49-F238E27FC236}">
                <a16:creationId xmlns:a16="http://schemas.microsoft.com/office/drawing/2014/main" id="{87564216-4EC0-9359-A8B7-A1B6E3709FFA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">
            <a:duotone>
              <a:schemeClr val="accent5">
                <a:shade val="45000"/>
                <a:satMod val="135000"/>
              </a:schemeClr>
              <a:prstClr val="white"/>
            </a:duoton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 flipV="1">
            <a:off x="5312884" y="9297235"/>
            <a:ext cx="245638" cy="184274"/>
          </a:xfrm>
          <a:prstGeom prst="rect">
            <a:avLst/>
          </a:prstGeom>
        </xdr:spPr>
      </xdr:pic>
    </xdr:grpSp>
    <xdr:clientData/>
  </xdr:twoCellAnchor>
  <xdr:twoCellAnchor>
    <xdr:from>
      <xdr:col>0</xdr:col>
      <xdr:colOff>0</xdr:colOff>
      <xdr:row>59</xdr:row>
      <xdr:rowOff>114300</xdr:rowOff>
    </xdr:from>
    <xdr:to>
      <xdr:col>11</xdr:col>
      <xdr:colOff>9525</xdr:colOff>
      <xdr:row>61</xdr:row>
      <xdr:rowOff>428625</xdr:rowOff>
    </xdr:to>
    <xdr:sp macro="" textlink="">
      <xdr:nvSpPr>
        <xdr:cNvPr id="14" name="TekstSylinder 13">
          <a:extLst>
            <a:ext uri="{FF2B5EF4-FFF2-40B4-BE49-F238E27FC236}">
              <a16:creationId xmlns:a16="http://schemas.microsoft.com/office/drawing/2014/main" id="{E49F0801-F0FA-4DA7-A8F4-3FE4E15CE1A6}"/>
            </a:ext>
          </a:extLst>
        </xdr:cNvPr>
        <xdr:cNvSpPr txBox="1"/>
      </xdr:nvSpPr>
      <xdr:spPr>
        <a:xfrm>
          <a:off x="0" y="10220325"/>
          <a:ext cx="6877050" cy="581025"/>
        </a:xfrm>
        <a:prstGeom prst="rect">
          <a:avLst/>
        </a:prstGeom>
        <a:solidFill>
          <a:schemeClr val="bg1">
            <a:lumMod val="8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72000" tIns="108000" rIns="0" rtlCol="0" anchor="t"/>
        <a:lstStyle/>
        <a:p>
          <a:pPr marL="0" indent="0" defTabSz="108000">
            <a:buClrTx/>
            <a:buSzPct val="66000"/>
            <a:buFontTx/>
            <a:buNone/>
          </a:pPr>
          <a:r>
            <a:rPr lang="nb-NO" sz="800" baseline="0">
              <a:solidFill>
                <a:schemeClr val="tx1">
                  <a:lumMod val="65000"/>
                  <a:lumOff val="35000"/>
                </a:schemeClr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	</a:t>
          </a:r>
          <a:r>
            <a:rPr lang="nb-NO" sz="800" b="1" baseline="0">
              <a:solidFill>
                <a:srgbClr val="6A6DCD"/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Prior to dry-docking</a:t>
          </a:r>
          <a:r>
            <a:rPr lang="nb-NO" sz="800" b="1" baseline="0">
              <a:solidFill>
                <a:srgbClr val="0088CE"/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: </a:t>
          </a:r>
          <a:r>
            <a:rPr lang="nb-NO" sz="800">
              <a:solidFill>
                <a:schemeClr val="tx1">
                  <a:lumMod val="65000"/>
                  <a:lumOff val="35000"/>
                </a:schemeClr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Contact Cathwell for advice and availability of spares and work required.</a:t>
          </a:r>
          <a:r>
            <a:rPr lang="nb-NO" sz="800" b="1" baseline="0">
              <a:solidFill>
                <a:schemeClr val="tx1">
                  <a:lumMod val="65000"/>
                  <a:lumOff val="35000"/>
                </a:schemeClr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	</a:t>
          </a:r>
        </a:p>
        <a:p>
          <a:pPr marL="0" indent="0" defTabSz="108000">
            <a:buClrTx/>
            <a:buSzPct val="66000"/>
            <a:buFontTx/>
            <a:buNone/>
          </a:pPr>
          <a:r>
            <a:rPr lang="nb-NO" sz="800" b="1" baseline="0">
              <a:solidFill>
                <a:schemeClr val="tx1">
                  <a:lumMod val="65000"/>
                  <a:lumOff val="35000"/>
                </a:schemeClr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	</a:t>
          </a:r>
          <a:r>
            <a:rPr lang="nb-NO" sz="800" b="1" baseline="0">
              <a:solidFill>
                <a:srgbClr val="6A6DCD"/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During dry-docking: </a:t>
          </a:r>
          <a:r>
            <a:rPr lang="nb-NO" sz="800" baseline="0">
              <a:solidFill>
                <a:schemeClr val="tx1">
                  <a:lumMod val="65000"/>
                  <a:lumOff val="35000"/>
                </a:schemeClr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Inspection, replacement work (if any) and system re-adjustments. Contact Cathwell for assistance.</a:t>
          </a:r>
        </a:p>
        <a:p>
          <a:pPr marL="0" indent="0" defTabSz="108000">
            <a:buClrTx/>
            <a:buSzPct val="66000"/>
            <a:buFontTx/>
            <a:buNone/>
          </a:pPr>
          <a:r>
            <a:rPr lang="nb-NO" sz="800" baseline="0">
              <a:solidFill>
                <a:schemeClr val="tx1">
                  <a:lumMod val="65000"/>
                  <a:lumOff val="35000"/>
                </a:schemeClr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	</a:t>
          </a:r>
          <a:r>
            <a:rPr lang="nb-NO" sz="800" b="1" baseline="0">
              <a:solidFill>
                <a:srgbClr val="6A6DCD"/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During operation: </a:t>
          </a:r>
          <a:r>
            <a:rPr lang="nb-NO" sz="800" baseline="0">
              <a:solidFill>
                <a:schemeClr val="tx1">
                  <a:lumMod val="65000"/>
                  <a:lumOff val="35000"/>
                </a:schemeClr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Send weekly log (this form) to Cathwell on a monthly basis. Contact Cathwell for any questions or requests. </a:t>
          </a:r>
          <a:endParaRPr lang="nb-NO" sz="1000">
            <a:solidFill>
              <a:schemeClr val="bg1"/>
            </a:solidFill>
            <a:latin typeface="Be Vietnam Pro" pitchFamily="2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8</xdr:col>
      <xdr:colOff>171450</xdr:colOff>
      <xdr:row>61</xdr:row>
      <xdr:rowOff>361949</xdr:rowOff>
    </xdr:from>
    <xdr:to>
      <xdr:col>10</xdr:col>
      <xdr:colOff>1627656</xdr:colOff>
      <xdr:row>62</xdr:row>
      <xdr:rowOff>1132</xdr:rowOff>
    </xdr:to>
    <xdr:sp macro="" textlink="">
      <xdr:nvSpPr>
        <xdr:cNvPr id="15" name="Oval 1">
          <a:extLst>
            <a:ext uri="{FF2B5EF4-FFF2-40B4-BE49-F238E27FC236}">
              <a16:creationId xmlns:a16="http://schemas.microsoft.com/office/drawing/2014/main" id="{E5DDC325-D832-45E4-9D76-8B5203CAF530}"/>
            </a:ext>
          </a:extLst>
        </xdr:cNvPr>
        <xdr:cNvSpPr/>
      </xdr:nvSpPr>
      <xdr:spPr>
        <a:xfrm>
          <a:off x="4286250" y="10734674"/>
          <a:ext cx="2427756" cy="857251"/>
        </a:xfrm>
        <a:prstGeom prst="ellipse">
          <a:avLst/>
        </a:prstGeom>
        <a:solidFill>
          <a:srgbClr val="FBD872"/>
        </a:solidFill>
        <a:ln>
          <a:noFill/>
        </a:ln>
      </xdr:spPr>
      <xdr:style>
        <a:lnRef idx="2">
          <a:schemeClr val="accent5">
            <a:shade val="15000"/>
          </a:schemeClr>
        </a:lnRef>
        <a:fillRef idx="1">
          <a:schemeClr val="accent5"/>
        </a:fillRef>
        <a:effectRef idx="0">
          <a:schemeClr val="accent5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GB" sz="800">
              <a:solidFill>
                <a:schemeClr val="tx1"/>
              </a:solidFill>
              <a:latin typeface="Be Vietnam Pro" pitchFamily="2" charset="0"/>
            </a:rPr>
            <a:t>Cathwell</a:t>
          </a:r>
          <a:r>
            <a:rPr lang="en-GB" sz="800" baseline="0">
              <a:solidFill>
                <a:schemeClr val="tx1"/>
              </a:solidFill>
              <a:latin typeface="Be Vietnam Pro" pitchFamily="2" charset="0"/>
            </a:rPr>
            <a:t> has a variety of dimensions and designs of silver brushes for propeller shaft grounding available</a:t>
          </a:r>
          <a:r>
            <a:rPr lang="en-GB" sz="800" baseline="0">
              <a:solidFill>
                <a:schemeClr val="tx1"/>
              </a:solidFill>
            </a:rPr>
            <a:t>.</a:t>
          </a:r>
          <a:endParaRPr lang="en-GB" sz="800"/>
        </a:p>
      </xdr:txBody>
    </xdr:sp>
    <xdr:clientData/>
  </xdr:twoCellAnchor>
  <xdr:twoCellAnchor editAs="oneCell">
    <xdr:from>
      <xdr:col>10</xdr:col>
      <xdr:colOff>183987</xdr:colOff>
      <xdr:row>0</xdr:row>
      <xdr:rowOff>52423</xdr:rowOff>
    </xdr:from>
    <xdr:to>
      <xdr:col>10</xdr:col>
      <xdr:colOff>1513451</xdr:colOff>
      <xdr:row>1</xdr:row>
      <xdr:rowOff>231911</xdr:rowOff>
    </xdr:to>
    <xdr:pic>
      <xdr:nvPicPr>
        <xdr:cNvPr id="16" name="Bilde 15">
          <a:extLst>
            <a:ext uri="{FF2B5EF4-FFF2-40B4-BE49-F238E27FC236}">
              <a16:creationId xmlns:a16="http://schemas.microsoft.com/office/drawing/2014/main" id="{02168AC2-E4E4-4DD7-8A47-840A88B6D309}"/>
            </a:ext>
          </a:extLst>
        </xdr:cNvPr>
        <xdr:cNvPicPr/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5286074" y="52423"/>
          <a:ext cx="1329464" cy="759271"/>
        </a:xfrm>
        <a:prstGeom prst="rect">
          <a:avLst/>
        </a:prstGeom>
      </xdr:spPr>
    </xdr:pic>
    <xdr:clientData/>
  </xdr:twoCellAnchor>
  <xdr:twoCellAnchor editAs="oneCell">
    <xdr:from>
      <xdr:col>0</xdr:col>
      <xdr:colOff>148409</xdr:colOff>
      <xdr:row>63</xdr:row>
      <xdr:rowOff>19779</xdr:rowOff>
    </xdr:from>
    <xdr:to>
      <xdr:col>4</xdr:col>
      <xdr:colOff>130329</xdr:colOff>
      <xdr:row>64</xdr:row>
      <xdr:rowOff>206237</xdr:rowOff>
    </xdr:to>
    <xdr:pic>
      <xdr:nvPicPr>
        <xdr:cNvPr id="17" name="Bilde 16">
          <a:extLst>
            <a:ext uri="{FF2B5EF4-FFF2-40B4-BE49-F238E27FC236}">
              <a16:creationId xmlns:a16="http://schemas.microsoft.com/office/drawing/2014/main" id="{C322910A-7A58-43DC-B0C1-69D7F36233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48409" y="11611704"/>
          <a:ext cx="1856274" cy="399321"/>
        </a:xfrm>
        <a:prstGeom prst="rect">
          <a:avLst/>
        </a:prstGeom>
      </xdr:spPr>
    </xdr:pic>
    <xdr:clientData/>
  </xdr:twoCellAnchor>
  <xdr:oneCellAnchor>
    <xdr:from>
      <xdr:col>1</xdr:col>
      <xdr:colOff>71887</xdr:colOff>
      <xdr:row>63</xdr:row>
      <xdr:rowOff>19050</xdr:rowOff>
    </xdr:from>
    <xdr:ext cx="1379139" cy="381001"/>
    <xdr:sp macro="" textlink="">
      <xdr:nvSpPr>
        <xdr:cNvPr id="18" name="TekstSylinder 20">
          <a:extLst>
            <a:ext uri="{FF2B5EF4-FFF2-40B4-BE49-F238E27FC236}">
              <a16:creationId xmlns:a16="http://schemas.microsoft.com/office/drawing/2014/main" id="{E565F536-B8E3-4B2B-9402-546B6C52331C}"/>
            </a:ext>
          </a:extLst>
        </xdr:cNvPr>
        <xdr:cNvSpPr txBox="1"/>
      </xdr:nvSpPr>
      <xdr:spPr>
        <a:xfrm>
          <a:off x="510037" y="11610975"/>
          <a:ext cx="1379139" cy="38100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nb-NO" sz="700" baseline="0">
              <a:solidFill>
                <a:schemeClr val="tx1"/>
              </a:solidFill>
              <a:latin typeface="Segoe UI" panose="020B0502040204020203" pitchFamily="34" charset="0"/>
              <a:ea typeface="+mn-ea"/>
              <a:cs typeface="Segoe UI" panose="020B0502040204020203" pitchFamily="34" charset="0"/>
            </a:rPr>
            <a:t>Send technical questions to</a:t>
          </a:r>
        </a:p>
        <a:p>
          <a:r>
            <a:rPr lang="en-GB" sz="800" u="sng">
              <a:solidFill>
                <a:schemeClr val="tx1"/>
              </a:solidFill>
              <a:effectLst/>
              <a:latin typeface="Calibri" panose="020F0502020204030204" pitchFamily="34" charset="0"/>
              <a:ea typeface="Aptos" panose="020B0004020202020204" pitchFamily="34" charset="0"/>
              <a:hlinkClick xmlns:r="http://schemas.openxmlformats.org/officeDocument/2006/relationships" r:id="">
                <a:extLst>
                  <a:ext uri="{A12FA001-AC4F-418D-AE19-62706E023703}">
                    <ahyp:hlinkClr xmlns:ahyp="http://schemas.microsoft.com/office/drawing/2018/hyperlinkcolor" val="tx"/>
                  </a:ext>
                </a:extLst>
              </a:hlinkClick>
            </a:rPr>
            <a:t>technical@cathwell.com</a:t>
          </a:r>
          <a:endParaRPr lang="nb-NO" sz="700" baseline="0">
            <a:solidFill>
              <a:schemeClr val="tx1"/>
            </a:solidFill>
            <a:latin typeface="Segoe UI" panose="020B0502040204020203" pitchFamily="34" charset="0"/>
            <a:ea typeface="+mn-ea"/>
            <a:cs typeface="Segoe UI" panose="020B0502040204020203" pitchFamily="34" charset="0"/>
          </a:endParaRPr>
        </a:p>
      </xdr:txBody>
    </xdr:sp>
    <xdr:clientData/>
  </xdr:oneCellAnchor>
  <xdr:twoCellAnchor>
    <xdr:from>
      <xdr:col>0</xdr:col>
      <xdr:colOff>190674</xdr:colOff>
      <xdr:row>63</xdr:row>
      <xdr:rowOff>115286</xdr:rowOff>
    </xdr:from>
    <xdr:to>
      <xdr:col>0</xdr:col>
      <xdr:colOff>390525</xdr:colOff>
      <xdr:row>64</xdr:row>
      <xdr:rowOff>168325</xdr:rowOff>
    </xdr:to>
    <xdr:pic>
      <xdr:nvPicPr>
        <xdr:cNvPr id="19" name="Bilde 48">
          <a:extLst>
            <a:ext uri="{FF2B5EF4-FFF2-40B4-BE49-F238E27FC236}">
              <a16:creationId xmlns:a16="http://schemas.microsoft.com/office/drawing/2014/main" id="{6E5E91D9-169C-4B59-B3F9-179D97B747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duotone>
            <a:schemeClr val="accent5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flipV="1">
          <a:off x="190674" y="11707211"/>
          <a:ext cx="199851" cy="224489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61</xdr:row>
      <xdr:rowOff>409575</xdr:rowOff>
    </xdr:from>
    <xdr:to>
      <xdr:col>11</xdr:col>
      <xdr:colOff>0</xdr:colOff>
      <xdr:row>61</xdr:row>
      <xdr:rowOff>1195785</xdr:rowOff>
    </xdr:to>
    <xdr:sp macro="" textlink="">
      <xdr:nvSpPr>
        <xdr:cNvPr id="2" name="TekstSylinder 1">
          <a:extLst>
            <a:ext uri="{FF2B5EF4-FFF2-40B4-BE49-F238E27FC236}">
              <a16:creationId xmlns:a16="http://schemas.microsoft.com/office/drawing/2014/main" id="{A629340F-DCD3-45B6-B59A-EBB0A54F441F}"/>
            </a:ext>
          </a:extLst>
        </xdr:cNvPr>
        <xdr:cNvSpPr txBox="1"/>
      </xdr:nvSpPr>
      <xdr:spPr>
        <a:xfrm>
          <a:off x="0" y="10782300"/>
          <a:ext cx="6867525" cy="786210"/>
        </a:xfrm>
        <a:prstGeom prst="rect">
          <a:avLst/>
        </a:prstGeom>
        <a:solidFill>
          <a:schemeClr val="lt1"/>
        </a:solidFill>
        <a:ln w="6350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08000" tIns="144000" rIns="108000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b-NO" sz="800" b="0">
              <a:solidFill>
                <a:schemeClr val="tx1"/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Comments or</a:t>
          </a:r>
          <a:r>
            <a:rPr lang="nb-NO" sz="800" b="0" baseline="0">
              <a:solidFill>
                <a:schemeClr val="tx1"/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 input to Cathwell</a:t>
          </a:r>
          <a:r>
            <a:rPr lang="nb-NO" sz="800" b="0">
              <a:solidFill>
                <a:schemeClr val="tx1"/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: </a:t>
          </a:r>
          <a:endParaRPr lang="nb-NO" sz="800" b="0">
            <a:solidFill>
              <a:schemeClr val="tx1"/>
            </a:solidFill>
            <a:effectLst/>
            <a:latin typeface="Be Vietnam Pro" pitchFamily="2" charset="0"/>
            <a:cs typeface="Segoe UI" panose="020B0502040204020203" pitchFamily="34" charset="0"/>
          </a:endParaRPr>
        </a:p>
        <a:p>
          <a:endParaRPr lang="nb-NO" sz="800">
            <a:solidFill>
              <a:schemeClr val="tx1">
                <a:lumMod val="65000"/>
                <a:lumOff val="35000"/>
              </a:schemeClr>
            </a:solidFill>
            <a:effectLst/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2</xdr:col>
      <xdr:colOff>214057</xdr:colOff>
      <xdr:row>2</xdr:row>
      <xdr:rowOff>48997</xdr:rowOff>
    </xdr:from>
    <xdr:to>
      <xdr:col>11</xdr:col>
      <xdr:colOff>3309</xdr:colOff>
      <xdr:row>66</xdr:row>
      <xdr:rowOff>142875</xdr:rowOff>
    </xdr:to>
    <xdr:grpSp>
      <xdr:nvGrpSpPr>
        <xdr:cNvPr id="3" name="Gruppe 3">
          <a:extLst>
            <a:ext uri="{FF2B5EF4-FFF2-40B4-BE49-F238E27FC236}">
              <a16:creationId xmlns:a16="http://schemas.microsoft.com/office/drawing/2014/main" id="{F70AD93D-AED2-4F42-BE79-D16DB3D37FC1}"/>
            </a:ext>
          </a:extLst>
        </xdr:cNvPr>
        <xdr:cNvGrpSpPr/>
      </xdr:nvGrpSpPr>
      <xdr:grpSpPr>
        <a:xfrm>
          <a:off x="1133427" y="902106"/>
          <a:ext cx="5752730" cy="12203052"/>
          <a:chOff x="2033587" y="498307"/>
          <a:chExt cx="5464570" cy="9426969"/>
        </a:xfrm>
      </xdr:grpSpPr>
      <xdr:grpSp>
        <xdr:nvGrpSpPr>
          <xdr:cNvPr id="4" name="Gruppe 4">
            <a:extLst>
              <a:ext uri="{FF2B5EF4-FFF2-40B4-BE49-F238E27FC236}">
                <a16:creationId xmlns:a16="http://schemas.microsoft.com/office/drawing/2014/main" id="{574FC92F-2219-D3B3-C5CD-5AAE6247033D}"/>
              </a:ext>
            </a:extLst>
          </xdr:cNvPr>
          <xdr:cNvGrpSpPr/>
        </xdr:nvGrpSpPr>
        <xdr:grpSpPr>
          <a:xfrm>
            <a:off x="2978578" y="9235859"/>
            <a:ext cx="4239332" cy="362423"/>
            <a:chOff x="2808854" y="8634242"/>
            <a:chExt cx="4816126" cy="334081"/>
          </a:xfrm>
        </xdr:grpSpPr>
        <xdr:sp macro="" textlink="">
          <xdr:nvSpPr>
            <xdr:cNvPr id="10" name="Rektangel 12">
              <a:extLst>
                <a:ext uri="{FF2B5EF4-FFF2-40B4-BE49-F238E27FC236}">
                  <a16:creationId xmlns:a16="http://schemas.microsoft.com/office/drawing/2014/main" id="{08DCB1B3-A737-6ECE-3C93-8085423277E3}"/>
                </a:ext>
              </a:extLst>
            </xdr:cNvPr>
            <xdr:cNvSpPr/>
          </xdr:nvSpPr>
          <xdr:spPr>
            <a:xfrm>
              <a:off x="5369275" y="8634242"/>
              <a:ext cx="2255705" cy="334081"/>
            </a:xfrm>
            <a:prstGeom prst="rect">
              <a:avLst/>
            </a:prstGeom>
            <a:solidFill>
              <a:schemeClr val="bg1">
                <a:lumMod val="85000"/>
              </a:schemeClr>
            </a:soli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wrap="square" rtlCol="0" anchor="t"/>
            <a:lstStyle/>
            <a:p>
              <a:pPr algn="l"/>
              <a:endParaRPr lang="nb-NO" sz="1100"/>
            </a:p>
          </xdr:txBody>
        </xdr:sp>
        <xdr:sp macro="" textlink="">
          <xdr:nvSpPr>
            <xdr:cNvPr id="11" name="Rektangel 13">
              <a:extLst>
                <a:ext uri="{FF2B5EF4-FFF2-40B4-BE49-F238E27FC236}">
                  <a16:creationId xmlns:a16="http://schemas.microsoft.com/office/drawing/2014/main" id="{874C22BD-A6D3-B23A-F612-54A8DB975E11}"/>
                </a:ext>
              </a:extLst>
            </xdr:cNvPr>
            <xdr:cNvSpPr/>
          </xdr:nvSpPr>
          <xdr:spPr>
            <a:xfrm>
              <a:off x="2808854" y="8637379"/>
              <a:ext cx="2132300" cy="309405"/>
            </a:xfrm>
            <a:prstGeom prst="rect">
              <a:avLst/>
            </a:prstGeom>
            <a:solidFill>
              <a:schemeClr val="bg1">
                <a:lumMod val="85000"/>
              </a:schemeClr>
            </a:soli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wrap="square" rtlCol="0" anchor="t"/>
            <a:lstStyle/>
            <a:p>
              <a:pPr algn="ctr"/>
              <a:endParaRPr lang="nb-NO" sz="1100"/>
            </a:p>
          </xdr:txBody>
        </xdr:sp>
        <xdr:sp macro="" textlink="">
          <xdr:nvSpPr>
            <xdr:cNvPr id="12" name="TekstSylinder 14">
              <a:hlinkClick xmlns:r="http://schemas.openxmlformats.org/officeDocument/2006/relationships" r:id="rId1"/>
              <a:extLst>
                <a:ext uri="{FF2B5EF4-FFF2-40B4-BE49-F238E27FC236}">
                  <a16:creationId xmlns:a16="http://schemas.microsoft.com/office/drawing/2014/main" id="{83BEC759-C788-E3D9-86E3-B3B6C3899B1F}"/>
                </a:ext>
              </a:extLst>
            </xdr:cNvPr>
            <xdr:cNvSpPr txBox="1">
              <a:spLocks noChangeAspect="1"/>
            </xdr:cNvSpPr>
          </xdr:nvSpPr>
          <xdr:spPr>
            <a:xfrm>
              <a:off x="3359999" y="8674075"/>
              <a:ext cx="1584334" cy="251179"/>
            </a:xfrm>
            <a:prstGeom prst="rect">
              <a:avLst/>
            </a:prstGeom>
            <a:solidFill>
              <a:schemeClr val="bg1">
                <a:lumMod val="85000"/>
              </a:schemeClr>
            </a:solidFill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lIns="0" tIns="0" rIns="0" bIns="0" rtlCol="0" anchor="t"/>
            <a:lstStyle/>
            <a:p>
              <a:pPr algn="l"/>
              <a:r>
                <a:rPr lang="nb-NO" sz="700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Send your readings each month to:</a:t>
              </a:r>
              <a:r>
                <a:rPr lang="nb-NO" sz="700" baseline="0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 </a:t>
              </a:r>
              <a:r>
                <a:rPr lang="nb-NO" sz="700" b="0" u="sng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log@cathwell.com</a:t>
              </a:r>
              <a:r>
                <a:rPr lang="nb-NO" sz="700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 </a:t>
              </a:r>
            </a:p>
          </xdr:txBody>
        </xdr:sp>
        <xdr:sp macro="" textlink="">
          <xdr:nvSpPr>
            <xdr:cNvPr id="13" name="TekstSylinder 15">
              <a:hlinkClick xmlns:r="http://schemas.openxmlformats.org/officeDocument/2006/relationships" r:id="rId2"/>
              <a:extLst>
                <a:ext uri="{FF2B5EF4-FFF2-40B4-BE49-F238E27FC236}">
                  <a16:creationId xmlns:a16="http://schemas.microsoft.com/office/drawing/2014/main" id="{3CD37421-944E-7BA6-AD5A-FE4A3CEC8FC0}"/>
                </a:ext>
              </a:extLst>
            </xdr:cNvPr>
            <xdr:cNvSpPr txBox="1">
              <a:spLocks noChangeAspect="1"/>
            </xdr:cNvSpPr>
          </xdr:nvSpPr>
          <xdr:spPr>
            <a:xfrm>
              <a:off x="5967098" y="8665906"/>
              <a:ext cx="1648045" cy="194776"/>
            </a:xfrm>
            <a:prstGeom prst="rect">
              <a:avLst/>
            </a:prstGeom>
            <a:solidFill>
              <a:schemeClr val="bg1">
                <a:lumMod val="85000"/>
              </a:schemeClr>
            </a:solidFill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lIns="0" tIns="0" rIns="0" bIns="0" rtlCol="0" anchor="t"/>
            <a:lstStyle/>
            <a:p>
              <a:pPr algn="l"/>
              <a:r>
                <a:rPr lang="nb-NO" sz="700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Send</a:t>
              </a:r>
              <a:r>
                <a:rPr lang="nb-NO" sz="700" baseline="0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 request for spare parts or service to: </a:t>
              </a:r>
              <a:r>
                <a:rPr lang="nb-NO" sz="700" u="sng" baseline="0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sales</a:t>
              </a:r>
              <a:r>
                <a:rPr lang="nb-NO" sz="700" b="0" u="sng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@cathwell.com</a:t>
              </a:r>
              <a:r>
                <a:rPr lang="nb-NO" sz="700" u="sng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 </a:t>
              </a:r>
            </a:p>
          </xdr:txBody>
        </xdr:sp>
      </xdr:grpSp>
      <xdr:pic>
        <xdr:nvPicPr>
          <xdr:cNvPr id="5" name="Bilde 5">
            <a:extLst>
              <a:ext uri="{FF2B5EF4-FFF2-40B4-BE49-F238E27FC236}">
                <a16:creationId xmlns:a16="http://schemas.microsoft.com/office/drawing/2014/main" id="{DD08A865-2FD7-DB2C-8352-57E7A0575926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>
            <a:duotone>
              <a:schemeClr val="accent5">
                <a:shade val="45000"/>
                <a:satMod val="135000"/>
              </a:schemeClr>
              <a:prstClr val="white"/>
            </a:duoton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068428" y="9308897"/>
            <a:ext cx="268145" cy="203753"/>
          </a:xfrm>
          <a:prstGeom prst="rect">
            <a:avLst/>
          </a:prstGeom>
        </xdr:spPr>
      </xdr:pic>
      <xdr:grpSp>
        <xdr:nvGrpSpPr>
          <xdr:cNvPr id="6" name="Gruppe 6">
            <a:extLst>
              <a:ext uri="{FF2B5EF4-FFF2-40B4-BE49-F238E27FC236}">
                <a16:creationId xmlns:a16="http://schemas.microsoft.com/office/drawing/2014/main" id="{91270276-9320-B7F9-1B8E-471095830E6C}"/>
              </a:ext>
            </a:extLst>
          </xdr:cNvPr>
          <xdr:cNvGrpSpPr/>
        </xdr:nvGrpSpPr>
        <xdr:grpSpPr>
          <a:xfrm>
            <a:off x="2033587" y="498307"/>
            <a:ext cx="5464570" cy="9426969"/>
            <a:chOff x="2109687" y="-1450475"/>
            <a:chExt cx="5660359" cy="10889750"/>
          </a:xfrm>
        </xdr:grpSpPr>
        <xdr:sp macro="" textlink="">
          <xdr:nvSpPr>
            <xdr:cNvPr id="8" name="TekstSylinder 10">
              <a:hlinkClick xmlns:r="http://schemas.openxmlformats.org/officeDocument/2006/relationships" r:id="rId4"/>
              <a:extLst>
                <a:ext uri="{FF2B5EF4-FFF2-40B4-BE49-F238E27FC236}">
                  <a16:creationId xmlns:a16="http://schemas.microsoft.com/office/drawing/2014/main" id="{551F629A-F7B7-5CA8-FBB6-26B95611EFCC}"/>
                </a:ext>
              </a:extLst>
            </xdr:cNvPr>
            <xdr:cNvSpPr txBox="1">
              <a:spLocks noChangeAspect="1"/>
            </xdr:cNvSpPr>
          </xdr:nvSpPr>
          <xdr:spPr>
            <a:xfrm>
              <a:off x="5857733" y="-1450475"/>
              <a:ext cx="1912313" cy="641206"/>
            </a:xfrm>
            <a:prstGeom prst="rect">
              <a:avLst/>
            </a:prstGeom>
            <a:solidFill>
              <a:schemeClr val="bg1"/>
            </a:solidFill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Ins="0" rtlCol="0" anchor="t"/>
            <a:lstStyle/>
            <a:p>
              <a:pPr algn="ctr"/>
              <a:r>
                <a:rPr lang="nb-NO" sz="800">
                  <a:solidFill>
                    <a:schemeClr val="tx1">
                      <a:lumMod val="65000"/>
                      <a:lumOff val="35000"/>
                    </a:schemeClr>
                  </a:solidFill>
                  <a:latin typeface="Segoe UI" panose="020B0502040204020203" pitchFamily="34" charset="0"/>
                  <a:cs typeface="Segoe UI" panose="020B0502040204020203" pitchFamily="34" charset="0"/>
                </a:rPr>
                <a:t>NO-3993 Langesund, Norway</a:t>
              </a:r>
              <a:r>
                <a:rPr lang="nb-NO" sz="8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Segoe UI" panose="020B0502040204020203" pitchFamily="34" charset="0"/>
                  <a:cs typeface="Segoe UI" panose="020B0502040204020203" pitchFamily="34" charset="0"/>
                </a:rPr>
                <a:t> </a:t>
              </a:r>
            </a:p>
            <a:p>
              <a:pPr algn="ctr"/>
              <a:r>
                <a:rPr lang="nb-NO" sz="800">
                  <a:solidFill>
                    <a:schemeClr val="tx1">
                      <a:lumMod val="65000"/>
                      <a:lumOff val="35000"/>
                    </a:schemeClr>
                  </a:solidFill>
                  <a:latin typeface="Segoe UI" panose="020B0502040204020203" pitchFamily="34" charset="0"/>
                  <a:cs typeface="Segoe UI" panose="020B0502040204020203" pitchFamily="34" charset="0"/>
                </a:rPr>
                <a:t>+47 35 96 78 50</a:t>
              </a:r>
              <a:br>
                <a:rPr lang="nb-NO" sz="800">
                  <a:solidFill>
                    <a:schemeClr val="tx1">
                      <a:lumMod val="65000"/>
                      <a:lumOff val="35000"/>
                    </a:schemeClr>
                  </a:solidFill>
                  <a:latin typeface="Segoe UI" panose="020B0502040204020203" pitchFamily="34" charset="0"/>
                  <a:cs typeface="Segoe UI" panose="020B0502040204020203" pitchFamily="34" charset="0"/>
                </a:rPr>
              </a:br>
              <a:r>
                <a:rPr lang="nb-NO" sz="800">
                  <a:solidFill>
                    <a:schemeClr val="tx1">
                      <a:lumMod val="65000"/>
                      <a:lumOff val="35000"/>
                    </a:schemeClr>
                  </a:solidFill>
                  <a:latin typeface="Segoe UI" panose="020B0502040204020203" pitchFamily="34" charset="0"/>
                  <a:cs typeface="Segoe UI" panose="020B0502040204020203" pitchFamily="34" charset="0"/>
                </a:rPr>
                <a:t> </a:t>
              </a:r>
              <a:r>
                <a:rPr lang="nb-NO" sz="800" u="sng">
                  <a:solidFill>
                    <a:srgbClr val="6A6DCD"/>
                  </a:solidFill>
                  <a:latin typeface="Segoe UI" panose="020B0502040204020203" pitchFamily="34" charset="0"/>
                  <a:cs typeface="Segoe UI" panose="020B0502040204020203" pitchFamily="34" charset="0"/>
                </a:rPr>
                <a:t>www.cathwell.com</a:t>
              </a:r>
              <a:r>
                <a:rPr lang="nb-NO" sz="800">
                  <a:solidFill>
                    <a:srgbClr val="6A6DCD"/>
                  </a:solidFill>
                  <a:latin typeface="Segoe UI" panose="020B0502040204020203" pitchFamily="34" charset="0"/>
                  <a:cs typeface="Segoe UI" panose="020B0502040204020203" pitchFamily="34" charset="0"/>
                </a:rPr>
                <a:t> </a:t>
              </a:r>
            </a:p>
          </xdr:txBody>
        </xdr:sp>
        <xdr:sp macro="" textlink="">
          <xdr:nvSpPr>
            <xdr:cNvPr id="9" name="TekstSylinder 9">
              <a:hlinkClick xmlns:r="http://schemas.openxmlformats.org/officeDocument/2006/relationships" r:id="rId4"/>
              <a:extLst>
                <a:ext uri="{FF2B5EF4-FFF2-40B4-BE49-F238E27FC236}">
                  <a16:creationId xmlns:a16="http://schemas.microsoft.com/office/drawing/2014/main" id="{C786729C-5233-8829-2D08-29F8F1F84626}"/>
                </a:ext>
              </a:extLst>
            </xdr:cNvPr>
            <xdr:cNvSpPr txBox="1"/>
          </xdr:nvSpPr>
          <xdr:spPr>
            <a:xfrm>
              <a:off x="2109687" y="9334500"/>
              <a:ext cx="800100" cy="104775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t">
              <a:noAutofit/>
            </a:bodyPr>
            <a:lstStyle/>
            <a:p>
              <a:endParaRPr lang="nb-NO" sz="1100"/>
            </a:p>
          </xdr:txBody>
        </xdr:sp>
      </xdr:grpSp>
      <xdr:pic>
        <xdr:nvPicPr>
          <xdr:cNvPr id="7" name="Bilde 7">
            <a:extLst>
              <a:ext uri="{FF2B5EF4-FFF2-40B4-BE49-F238E27FC236}">
                <a16:creationId xmlns:a16="http://schemas.microsoft.com/office/drawing/2014/main" id="{95B0B6DF-8FB2-C16C-DC95-D5A8359C4274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">
            <a:duotone>
              <a:schemeClr val="accent5">
                <a:shade val="45000"/>
                <a:satMod val="135000"/>
              </a:schemeClr>
              <a:prstClr val="white"/>
            </a:duoton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 flipV="1">
            <a:off x="5312884" y="9297235"/>
            <a:ext cx="245638" cy="184274"/>
          </a:xfrm>
          <a:prstGeom prst="rect">
            <a:avLst/>
          </a:prstGeom>
        </xdr:spPr>
      </xdr:pic>
    </xdr:grpSp>
    <xdr:clientData/>
  </xdr:twoCellAnchor>
  <xdr:twoCellAnchor>
    <xdr:from>
      <xdr:col>0</xdr:col>
      <xdr:colOff>0</xdr:colOff>
      <xdr:row>59</xdr:row>
      <xdr:rowOff>114300</xdr:rowOff>
    </xdr:from>
    <xdr:to>
      <xdr:col>11</xdr:col>
      <xdr:colOff>9525</xdr:colOff>
      <xdr:row>61</xdr:row>
      <xdr:rowOff>428625</xdr:rowOff>
    </xdr:to>
    <xdr:sp macro="" textlink="">
      <xdr:nvSpPr>
        <xdr:cNvPr id="14" name="TekstSylinder 13">
          <a:extLst>
            <a:ext uri="{FF2B5EF4-FFF2-40B4-BE49-F238E27FC236}">
              <a16:creationId xmlns:a16="http://schemas.microsoft.com/office/drawing/2014/main" id="{1AA28EC9-C393-4222-A21C-52E1AA12BA4C}"/>
            </a:ext>
          </a:extLst>
        </xdr:cNvPr>
        <xdr:cNvSpPr txBox="1"/>
      </xdr:nvSpPr>
      <xdr:spPr>
        <a:xfrm>
          <a:off x="0" y="10220325"/>
          <a:ext cx="6877050" cy="581025"/>
        </a:xfrm>
        <a:prstGeom prst="rect">
          <a:avLst/>
        </a:prstGeom>
        <a:solidFill>
          <a:schemeClr val="bg1">
            <a:lumMod val="8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72000" tIns="108000" rIns="0" rtlCol="0" anchor="t"/>
        <a:lstStyle/>
        <a:p>
          <a:pPr marL="0" indent="0" defTabSz="108000">
            <a:buClrTx/>
            <a:buSzPct val="66000"/>
            <a:buFontTx/>
            <a:buNone/>
          </a:pPr>
          <a:r>
            <a:rPr lang="nb-NO" sz="800" baseline="0">
              <a:solidFill>
                <a:schemeClr val="tx1">
                  <a:lumMod val="65000"/>
                  <a:lumOff val="35000"/>
                </a:schemeClr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	</a:t>
          </a:r>
          <a:r>
            <a:rPr lang="nb-NO" sz="800" b="1" baseline="0">
              <a:solidFill>
                <a:srgbClr val="6A6DCD"/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Prior to dry-docking</a:t>
          </a:r>
          <a:r>
            <a:rPr lang="nb-NO" sz="800" b="1" baseline="0">
              <a:solidFill>
                <a:srgbClr val="0088CE"/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: </a:t>
          </a:r>
          <a:r>
            <a:rPr lang="nb-NO" sz="800">
              <a:solidFill>
                <a:schemeClr val="tx1">
                  <a:lumMod val="65000"/>
                  <a:lumOff val="35000"/>
                </a:schemeClr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Contact Cathwell for advice and availability of spares and work required.</a:t>
          </a:r>
          <a:r>
            <a:rPr lang="nb-NO" sz="800" b="1" baseline="0">
              <a:solidFill>
                <a:schemeClr val="tx1">
                  <a:lumMod val="65000"/>
                  <a:lumOff val="35000"/>
                </a:schemeClr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	</a:t>
          </a:r>
        </a:p>
        <a:p>
          <a:pPr marL="0" indent="0" defTabSz="108000">
            <a:buClrTx/>
            <a:buSzPct val="66000"/>
            <a:buFontTx/>
            <a:buNone/>
          </a:pPr>
          <a:r>
            <a:rPr lang="nb-NO" sz="800" b="1" baseline="0">
              <a:solidFill>
                <a:schemeClr val="tx1">
                  <a:lumMod val="65000"/>
                  <a:lumOff val="35000"/>
                </a:schemeClr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	</a:t>
          </a:r>
          <a:r>
            <a:rPr lang="nb-NO" sz="800" b="1" baseline="0">
              <a:solidFill>
                <a:srgbClr val="6A6DCD"/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During dry-docking: </a:t>
          </a:r>
          <a:r>
            <a:rPr lang="nb-NO" sz="800" baseline="0">
              <a:solidFill>
                <a:schemeClr val="tx1">
                  <a:lumMod val="65000"/>
                  <a:lumOff val="35000"/>
                </a:schemeClr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Inspection, replacement work (if any) and system re-adjustments. Contact Cathwell for assistance.</a:t>
          </a:r>
        </a:p>
        <a:p>
          <a:pPr marL="0" indent="0" defTabSz="108000">
            <a:buClrTx/>
            <a:buSzPct val="66000"/>
            <a:buFontTx/>
            <a:buNone/>
          </a:pPr>
          <a:r>
            <a:rPr lang="nb-NO" sz="800" baseline="0">
              <a:solidFill>
                <a:schemeClr val="tx1">
                  <a:lumMod val="65000"/>
                  <a:lumOff val="35000"/>
                </a:schemeClr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	</a:t>
          </a:r>
          <a:r>
            <a:rPr lang="nb-NO" sz="800" b="1" baseline="0">
              <a:solidFill>
                <a:srgbClr val="6A6DCD"/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During operation: </a:t>
          </a:r>
          <a:r>
            <a:rPr lang="nb-NO" sz="800" baseline="0">
              <a:solidFill>
                <a:schemeClr val="tx1">
                  <a:lumMod val="65000"/>
                  <a:lumOff val="35000"/>
                </a:schemeClr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Send weekly log (this form) to Cathwell on a monthly basis. Contact Cathwell for any questions or requests. </a:t>
          </a:r>
          <a:endParaRPr lang="nb-NO" sz="1000">
            <a:solidFill>
              <a:schemeClr val="bg1"/>
            </a:solidFill>
            <a:latin typeface="Be Vietnam Pro" pitchFamily="2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8</xdr:col>
      <xdr:colOff>171450</xdr:colOff>
      <xdr:row>61</xdr:row>
      <xdr:rowOff>361949</xdr:rowOff>
    </xdr:from>
    <xdr:to>
      <xdr:col>10</xdr:col>
      <xdr:colOff>1627656</xdr:colOff>
      <xdr:row>62</xdr:row>
      <xdr:rowOff>1132</xdr:rowOff>
    </xdr:to>
    <xdr:sp macro="" textlink="">
      <xdr:nvSpPr>
        <xdr:cNvPr id="15" name="Oval 1">
          <a:extLst>
            <a:ext uri="{FF2B5EF4-FFF2-40B4-BE49-F238E27FC236}">
              <a16:creationId xmlns:a16="http://schemas.microsoft.com/office/drawing/2014/main" id="{360B6750-7D2F-4D19-8CC7-662000506B62}"/>
            </a:ext>
          </a:extLst>
        </xdr:cNvPr>
        <xdr:cNvSpPr/>
      </xdr:nvSpPr>
      <xdr:spPr>
        <a:xfrm>
          <a:off x="4286250" y="10734674"/>
          <a:ext cx="2427756" cy="857251"/>
        </a:xfrm>
        <a:prstGeom prst="ellipse">
          <a:avLst/>
        </a:prstGeom>
        <a:solidFill>
          <a:srgbClr val="FBD872"/>
        </a:solidFill>
        <a:ln>
          <a:noFill/>
        </a:ln>
      </xdr:spPr>
      <xdr:style>
        <a:lnRef idx="2">
          <a:schemeClr val="accent5">
            <a:shade val="15000"/>
          </a:schemeClr>
        </a:lnRef>
        <a:fillRef idx="1">
          <a:schemeClr val="accent5"/>
        </a:fillRef>
        <a:effectRef idx="0">
          <a:schemeClr val="accent5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GB" sz="800">
              <a:solidFill>
                <a:schemeClr val="tx1"/>
              </a:solidFill>
              <a:latin typeface="Be Vietnam Pro" pitchFamily="2" charset="0"/>
            </a:rPr>
            <a:t>Cathwell</a:t>
          </a:r>
          <a:r>
            <a:rPr lang="en-GB" sz="800" baseline="0">
              <a:solidFill>
                <a:schemeClr val="tx1"/>
              </a:solidFill>
              <a:latin typeface="Be Vietnam Pro" pitchFamily="2" charset="0"/>
            </a:rPr>
            <a:t> has a variety of dimensions and designs of silver brushes for propeller shaft grounding available</a:t>
          </a:r>
          <a:r>
            <a:rPr lang="en-GB" sz="800" baseline="0">
              <a:solidFill>
                <a:schemeClr val="tx1"/>
              </a:solidFill>
            </a:rPr>
            <a:t>.</a:t>
          </a:r>
          <a:endParaRPr lang="en-GB" sz="800"/>
        </a:p>
      </xdr:txBody>
    </xdr:sp>
    <xdr:clientData/>
  </xdr:twoCellAnchor>
  <xdr:twoCellAnchor editAs="oneCell">
    <xdr:from>
      <xdr:col>10</xdr:col>
      <xdr:colOff>183986</xdr:colOff>
      <xdr:row>0</xdr:row>
      <xdr:rowOff>44141</xdr:rowOff>
    </xdr:from>
    <xdr:to>
      <xdr:col>10</xdr:col>
      <xdr:colOff>1513450</xdr:colOff>
      <xdr:row>1</xdr:row>
      <xdr:rowOff>223629</xdr:rowOff>
    </xdr:to>
    <xdr:pic>
      <xdr:nvPicPr>
        <xdr:cNvPr id="16" name="Bilde 15">
          <a:extLst>
            <a:ext uri="{FF2B5EF4-FFF2-40B4-BE49-F238E27FC236}">
              <a16:creationId xmlns:a16="http://schemas.microsoft.com/office/drawing/2014/main" id="{FEEF7BD8-7DCA-41A3-ABD5-5149BD2FC8BF}"/>
            </a:ext>
          </a:extLst>
        </xdr:cNvPr>
        <xdr:cNvPicPr/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5286073" y="44141"/>
          <a:ext cx="1329464" cy="759271"/>
        </a:xfrm>
        <a:prstGeom prst="rect">
          <a:avLst/>
        </a:prstGeom>
      </xdr:spPr>
    </xdr:pic>
    <xdr:clientData/>
  </xdr:twoCellAnchor>
  <xdr:twoCellAnchor editAs="oneCell">
    <xdr:from>
      <xdr:col>0</xdr:col>
      <xdr:colOff>148409</xdr:colOff>
      <xdr:row>63</xdr:row>
      <xdr:rowOff>19779</xdr:rowOff>
    </xdr:from>
    <xdr:to>
      <xdr:col>4</xdr:col>
      <xdr:colOff>130329</xdr:colOff>
      <xdr:row>64</xdr:row>
      <xdr:rowOff>206237</xdr:rowOff>
    </xdr:to>
    <xdr:pic>
      <xdr:nvPicPr>
        <xdr:cNvPr id="17" name="Bilde 16">
          <a:extLst>
            <a:ext uri="{FF2B5EF4-FFF2-40B4-BE49-F238E27FC236}">
              <a16:creationId xmlns:a16="http://schemas.microsoft.com/office/drawing/2014/main" id="{376C67EC-628D-41A7-9156-8C1BE0F61E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48409" y="11611704"/>
          <a:ext cx="1856274" cy="399321"/>
        </a:xfrm>
        <a:prstGeom prst="rect">
          <a:avLst/>
        </a:prstGeom>
      </xdr:spPr>
    </xdr:pic>
    <xdr:clientData/>
  </xdr:twoCellAnchor>
  <xdr:oneCellAnchor>
    <xdr:from>
      <xdr:col>1</xdr:col>
      <xdr:colOff>71887</xdr:colOff>
      <xdr:row>63</xdr:row>
      <xdr:rowOff>19050</xdr:rowOff>
    </xdr:from>
    <xdr:ext cx="1379139" cy="381001"/>
    <xdr:sp macro="" textlink="">
      <xdr:nvSpPr>
        <xdr:cNvPr id="18" name="TekstSylinder 20">
          <a:extLst>
            <a:ext uri="{FF2B5EF4-FFF2-40B4-BE49-F238E27FC236}">
              <a16:creationId xmlns:a16="http://schemas.microsoft.com/office/drawing/2014/main" id="{00C01BEC-09A9-4492-9587-991231FDF9AA}"/>
            </a:ext>
          </a:extLst>
        </xdr:cNvPr>
        <xdr:cNvSpPr txBox="1"/>
      </xdr:nvSpPr>
      <xdr:spPr>
        <a:xfrm>
          <a:off x="510037" y="11610975"/>
          <a:ext cx="1379139" cy="38100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nb-NO" sz="700" baseline="0">
              <a:solidFill>
                <a:schemeClr val="tx1"/>
              </a:solidFill>
              <a:latin typeface="Segoe UI" panose="020B0502040204020203" pitchFamily="34" charset="0"/>
              <a:ea typeface="+mn-ea"/>
              <a:cs typeface="Segoe UI" panose="020B0502040204020203" pitchFamily="34" charset="0"/>
            </a:rPr>
            <a:t>Send technical questions to</a:t>
          </a:r>
        </a:p>
        <a:p>
          <a:r>
            <a:rPr lang="en-GB" sz="800" u="sng">
              <a:solidFill>
                <a:schemeClr val="tx1"/>
              </a:solidFill>
              <a:effectLst/>
              <a:latin typeface="Calibri" panose="020F0502020204030204" pitchFamily="34" charset="0"/>
              <a:ea typeface="Aptos" panose="020B0004020202020204" pitchFamily="34" charset="0"/>
              <a:hlinkClick xmlns:r="http://schemas.openxmlformats.org/officeDocument/2006/relationships" r:id="">
                <a:extLst>
                  <a:ext uri="{A12FA001-AC4F-418D-AE19-62706E023703}">
                    <ahyp:hlinkClr xmlns:ahyp="http://schemas.microsoft.com/office/drawing/2018/hyperlinkcolor" val="tx"/>
                  </a:ext>
                </a:extLst>
              </a:hlinkClick>
            </a:rPr>
            <a:t>technical@cathwell.com</a:t>
          </a:r>
          <a:endParaRPr lang="nb-NO" sz="700" baseline="0">
            <a:solidFill>
              <a:schemeClr val="tx1"/>
            </a:solidFill>
            <a:latin typeface="Segoe UI" panose="020B0502040204020203" pitchFamily="34" charset="0"/>
            <a:ea typeface="+mn-ea"/>
            <a:cs typeface="Segoe UI" panose="020B0502040204020203" pitchFamily="34" charset="0"/>
          </a:endParaRPr>
        </a:p>
      </xdr:txBody>
    </xdr:sp>
    <xdr:clientData/>
  </xdr:oneCellAnchor>
  <xdr:twoCellAnchor>
    <xdr:from>
      <xdr:col>0</xdr:col>
      <xdr:colOff>190674</xdr:colOff>
      <xdr:row>63</xdr:row>
      <xdr:rowOff>115286</xdr:rowOff>
    </xdr:from>
    <xdr:to>
      <xdr:col>0</xdr:col>
      <xdr:colOff>390525</xdr:colOff>
      <xdr:row>64</xdr:row>
      <xdr:rowOff>168325</xdr:rowOff>
    </xdr:to>
    <xdr:pic>
      <xdr:nvPicPr>
        <xdr:cNvPr id="19" name="Bilde 48">
          <a:extLst>
            <a:ext uri="{FF2B5EF4-FFF2-40B4-BE49-F238E27FC236}">
              <a16:creationId xmlns:a16="http://schemas.microsoft.com/office/drawing/2014/main" id="{DBCDF274-B18F-4EC9-9455-65631BA912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duotone>
            <a:schemeClr val="accent5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flipV="1">
          <a:off x="190674" y="11707211"/>
          <a:ext cx="199851" cy="224489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61</xdr:row>
      <xdr:rowOff>409575</xdr:rowOff>
    </xdr:from>
    <xdr:to>
      <xdr:col>11</xdr:col>
      <xdr:colOff>0</xdr:colOff>
      <xdr:row>61</xdr:row>
      <xdr:rowOff>1195785</xdr:rowOff>
    </xdr:to>
    <xdr:sp macro="" textlink="">
      <xdr:nvSpPr>
        <xdr:cNvPr id="2" name="TekstSylinder 1">
          <a:extLst>
            <a:ext uri="{FF2B5EF4-FFF2-40B4-BE49-F238E27FC236}">
              <a16:creationId xmlns:a16="http://schemas.microsoft.com/office/drawing/2014/main" id="{56758C7A-788E-4512-8472-D2A188C4AC22}"/>
            </a:ext>
          </a:extLst>
        </xdr:cNvPr>
        <xdr:cNvSpPr txBox="1"/>
      </xdr:nvSpPr>
      <xdr:spPr>
        <a:xfrm>
          <a:off x="0" y="10782300"/>
          <a:ext cx="6867525" cy="786210"/>
        </a:xfrm>
        <a:prstGeom prst="rect">
          <a:avLst/>
        </a:prstGeom>
        <a:solidFill>
          <a:schemeClr val="lt1"/>
        </a:solidFill>
        <a:ln w="6350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08000" tIns="144000" rIns="108000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b-NO" sz="800" b="0">
              <a:solidFill>
                <a:schemeClr val="tx1"/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Comments or</a:t>
          </a:r>
          <a:r>
            <a:rPr lang="nb-NO" sz="800" b="0" baseline="0">
              <a:solidFill>
                <a:schemeClr val="tx1"/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 input to Cathwell</a:t>
          </a:r>
          <a:r>
            <a:rPr lang="nb-NO" sz="800" b="0">
              <a:solidFill>
                <a:schemeClr val="tx1"/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: </a:t>
          </a:r>
          <a:endParaRPr lang="nb-NO" sz="800" b="0">
            <a:solidFill>
              <a:schemeClr val="tx1"/>
            </a:solidFill>
            <a:effectLst/>
            <a:latin typeface="Be Vietnam Pro" pitchFamily="2" charset="0"/>
            <a:cs typeface="Segoe UI" panose="020B0502040204020203" pitchFamily="34" charset="0"/>
          </a:endParaRPr>
        </a:p>
        <a:p>
          <a:endParaRPr lang="nb-NO" sz="800">
            <a:solidFill>
              <a:schemeClr val="tx1">
                <a:lumMod val="65000"/>
                <a:lumOff val="35000"/>
              </a:schemeClr>
            </a:solidFill>
            <a:effectLst/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2</xdr:col>
      <xdr:colOff>214057</xdr:colOff>
      <xdr:row>2</xdr:row>
      <xdr:rowOff>32433</xdr:rowOff>
    </xdr:from>
    <xdr:to>
      <xdr:col>11</xdr:col>
      <xdr:colOff>3309</xdr:colOff>
      <xdr:row>66</xdr:row>
      <xdr:rowOff>142875</xdr:rowOff>
    </xdr:to>
    <xdr:grpSp>
      <xdr:nvGrpSpPr>
        <xdr:cNvPr id="3" name="Gruppe 3">
          <a:extLst>
            <a:ext uri="{FF2B5EF4-FFF2-40B4-BE49-F238E27FC236}">
              <a16:creationId xmlns:a16="http://schemas.microsoft.com/office/drawing/2014/main" id="{C5924D98-294C-40FD-88E0-FDE7C36F7885}"/>
            </a:ext>
          </a:extLst>
        </xdr:cNvPr>
        <xdr:cNvGrpSpPr/>
      </xdr:nvGrpSpPr>
      <xdr:grpSpPr>
        <a:xfrm>
          <a:off x="1133427" y="885542"/>
          <a:ext cx="5752730" cy="12219616"/>
          <a:chOff x="2033587" y="485511"/>
          <a:chExt cx="5464570" cy="9439765"/>
        </a:xfrm>
      </xdr:grpSpPr>
      <xdr:grpSp>
        <xdr:nvGrpSpPr>
          <xdr:cNvPr id="4" name="Gruppe 4">
            <a:extLst>
              <a:ext uri="{FF2B5EF4-FFF2-40B4-BE49-F238E27FC236}">
                <a16:creationId xmlns:a16="http://schemas.microsoft.com/office/drawing/2014/main" id="{B1FC0F53-47BB-EA27-4E1A-9BAA7585BFC8}"/>
              </a:ext>
            </a:extLst>
          </xdr:cNvPr>
          <xdr:cNvGrpSpPr/>
        </xdr:nvGrpSpPr>
        <xdr:grpSpPr>
          <a:xfrm>
            <a:off x="2978578" y="9235859"/>
            <a:ext cx="4239332" cy="362423"/>
            <a:chOff x="2808854" y="8634242"/>
            <a:chExt cx="4816126" cy="334081"/>
          </a:xfrm>
        </xdr:grpSpPr>
        <xdr:sp macro="" textlink="">
          <xdr:nvSpPr>
            <xdr:cNvPr id="10" name="Rektangel 12">
              <a:extLst>
                <a:ext uri="{FF2B5EF4-FFF2-40B4-BE49-F238E27FC236}">
                  <a16:creationId xmlns:a16="http://schemas.microsoft.com/office/drawing/2014/main" id="{315BB8B2-562F-B42F-B356-A8D0AACEFC35}"/>
                </a:ext>
              </a:extLst>
            </xdr:cNvPr>
            <xdr:cNvSpPr/>
          </xdr:nvSpPr>
          <xdr:spPr>
            <a:xfrm>
              <a:off x="5369275" y="8634242"/>
              <a:ext cx="2255705" cy="334081"/>
            </a:xfrm>
            <a:prstGeom prst="rect">
              <a:avLst/>
            </a:prstGeom>
            <a:solidFill>
              <a:schemeClr val="bg1">
                <a:lumMod val="85000"/>
              </a:schemeClr>
            </a:soli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wrap="square" rtlCol="0" anchor="t"/>
            <a:lstStyle/>
            <a:p>
              <a:pPr algn="l"/>
              <a:endParaRPr lang="nb-NO" sz="1100"/>
            </a:p>
          </xdr:txBody>
        </xdr:sp>
        <xdr:sp macro="" textlink="">
          <xdr:nvSpPr>
            <xdr:cNvPr id="11" name="Rektangel 13">
              <a:extLst>
                <a:ext uri="{FF2B5EF4-FFF2-40B4-BE49-F238E27FC236}">
                  <a16:creationId xmlns:a16="http://schemas.microsoft.com/office/drawing/2014/main" id="{E4CD2E75-8F0E-84DD-71A0-953237358EC7}"/>
                </a:ext>
              </a:extLst>
            </xdr:cNvPr>
            <xdr:cNvSpPr/>
          </xdr:nvSpPr>
          <xdr:spPr>
            <a:xfrm>
              <a:off x="2808854" y="8637379"/>
              <a:ext cx="2132300" cy="309405"/>
            </a:xfrm>
            <a:prstGeom prst="rect">
              <a:avLst/>
            </a:prstGeom>
            <a:solidFill>
              <a:schemeClr val="bg1">
                <a:lumMod val="85000"/>
              </a:schemeClr>
            </a:soli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wrap="square" rtlCol="0" anchor="t"/>
            <a:lstStyle/>
            <a:p>
              <a:pPr algn="ctr"/>
              <a:endParaRPr lang="nb-NO" sz="1100"/>
            </a:p>
          </xdr:txBody>
        </xdr:sp>
        <xdr:sp macro="" textlink="">
          <xdr:nvSpPr>
            <xdr:cNvPr id="12" name="TekstSylinder 14">
              <a:hlinkClick xmlns:r="http://schemas.openxmlformats.org/officeDocument/2006/relationships" r:id="rId1"/>
              <a:extLst>
                <a:ext uri="{FF2B5EF4-FFF2-40B4-BE49-F238E27FC236}">
                  <a16:creationId xmlns:a16="http://schemas.microsoft.com/office/drawing/2014/main" id="{331527E9-0709-F456-EE2F-3E51A76A0BE9}"/>
                </a:ext>
              </a:extLst>
            </xdr:cNvPr>
            <xdr:cNvSpPr txBox="1">
              <a:spLocks noChangeAspect="1"/>
            </xdr:cNvSpPr>
          </xdr:nvSpPr>
          <xdr:spPr>
            <a:xfrm>
              <a:off x="3359999" y="8674075"/>
              <a:ext cx="1584334" cy="251179"/>
            </a:xfrm>
            <a:prstGeom prst="rect">
              <a:avLst/>
            </a:prstGeom>
            <a:solidFill>
              <a:schemeClr val="bg1">
                <a:lumMod val="85000"/>
              </a:schemeClr>
            </a:solidFill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lIns="0" tIns="0" rIns="0" bIns="0" rtlCol="0" anchor="t"/>
            <a:lstStyle/>
            <a:p>
              <a:pPr algn="l"/>
              <a:r>
                <a:rPr lang="nb-NO" sz="700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Send your readings each month to:</a:t>
              </a:r>
              <a:r>
                <a:rPr lang="nb-NO" sz="700" baseline="0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 </a:t>
              </a:r>
              <a:r>
                <a:rPr lang="nb-NO" sz="700" b="0" u="sng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log@cathwell.com</a:t>
              </a:r>
              <a:r>
                <a:rPr lang="nb-NO" sz="700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 </a:t>
              </a:r>
            </a:p>
          </xdr:txBody>
        </xdr:sp>
        <xdr:sp macro="" textlink="">
          <xdr:nvSpPr>
            <xdr:cNvPr id="13" name="TekstSylinder 15">
              <a:hlinkClick xmlns:r="http://schemas.openxmlformats.org/officeDocument/2006/relationships" r:id="rId2"/>
              <a:extLst>
                <a:ext uri="{FF2B5EF4-FFF2-40B4-BE49-F238E27FC236}">
                  <a16:creationId xmlns:a16="http://schemas.microsoft.com/office/drawing/2014/main" id="{B4F9316F-FEC2-F616-A4B2-88B544F943D0}"/>
                </a:ext>
              </a:extLst>
            </xdr:cNvPr>
            <xdr:cNvSpPr txBox="1">
              <a:spLocks noChangeAspect="1"/>
            </xdr:cNvSpPr>
          </xdr:nvSpPr>
          <xdr:spPr>
            <a:xfrm>
              <a:off x="5967098" y="8665906"/>
              <a:ext cx="1648045" cy="194776"/>
            </a:xfrm>
            <a:prstGeom prst="rect">
              <a:avLst/>
            </a:prstGeom>
            <a:solidFill>
              <a:schemeClr val="bg1">
                <a:lumMod val="85000"/>
              </a:schemeClr>
            </a:solidFill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lIns="0" tIns="0" rIns="0" bIns="0" rtlCol="0" anchor="t"/>
            <a:lstStyle/>
            <a:p>
              <a:pPr algn="l"/>
              <a:r>
                <a:rPr lang="nb-NO" sz="700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Send</a:t>
              </a:r>
              <a:r>
                <a:rPr lang="nb-NO" sz="700" baseline="0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 request for spare parts or service to: </a:t>
              </a:r>
              <a:r>
                <a:rPr lang="nb-NO" sz="700" u="sng" baseline="0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sales</a:t>
              </a:r>
              <a:r>
                <a:rPr lang="nb-NO" sz="700" b="0" u="sng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@cathwell.com</a:t>
              </a:r>
              <a:r>
                <a:rPr lang="nb-NO" sz="700" u="sng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 </a:t>
              </a:r>
            </a:p>
          </xdr:txBody>
        </xdr:sp>
      </xdr:grpSp>
      <xdr:pic>
        <xdr:nvPicPr>
          <xdr:cNvPr id="5" name="Bilde 5">
            <a:extLst>
              <a:ext uri="{FF2B5EF4-FFF2-40B4-BE49-F238E27FC236}">
                <a16:creationId xmlns:a16="http://schemas.microsoft.com/office/drawing/2014/main" id="{F36C6E03-4D5B-5349-7E85-25D486D2CA24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>
            <a:duotone>
              <a:schemeClr val="accent5">
                <a:shade val="45000"/>
                <a:satMod val="135000"/>
              </a:schemeClr>
              <a:prstClr val="white"/>
            </a:duoton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068428" y="9308897"/>
            <a:ext cx="268145" cy="203753"/>
          </a:xfrm>
          <a:prstGeom prst="rect">
            <a:avLst/>
          </a:prstGeom>
        </xdr:spPr>
      </xdr:pic>
      <xdr:grpSp>
        <xdr:nvGrpSpPr>
          <xdr:cNvPr id="6" name="Gruppe 6">
            <a:extLst>
              <a:ext uri="{FF2B5EF4-FFF2-40B4-BE49-F238E27FC236}">
                <a16:creationId xmlns:a16="http://schemas.microsoft.com/office/drawing/2014/main" id="{B2CF5AD3-2AC3-DA87-827D-BB59BD35E3C5}"/>
              </a:ext>
            </a:extLst>
          </xdr:cNvPr>
          <xdr:cNvGrpSpPr/>
        </xdr:nvGrpSpPr>
        <xdr:grpSpPr>
          <a:xfrm>
            <a:off x="2033587" y="485511"/>
            <a:ext cx="5464570" cy="9439765"/>
            <a:chOff x="2109687" y="-1465257"/>
            <a:chExt cx="5660359" cy="10904532"/>
          </a:xfrm>
        </xdr:grpSpPr>
        <xdr:sp macro="" textlink="">
          <xdr:nvSpPr>
            <xdr:cNvPr id="8" name="TekstSylinder 10">
              <a:hlinkClick xmlns:r="http://schemas.openxmlformats.org/officeDocument/2006/relationships" r:id="rId4"/>
              <a:extLst>
                <a:ext uri="{FF2B5EF4-FFF2-40B4-BE49-F238E27FC236}">
                  <a16:creationId xmlns:a16="http://schemas.microsoft.com/office/drawing/2014/main" id="{FFABC82F-A0D4-9DD1-1EE5-ECE1764348CF}"/>
                </a:ext>
              </a:extLst>
            </xdr:cNvPr>
            <xdr:cNvSpPr txBox="1">
              <a:spLocks noChangeAspect="1"/>
            </xdr:cNvSpPr>
          </xdr:nvSpPr>
          <xdr:spPr>
            <a:xfrm>
              <a:off x="5857733" y="-1465257"/>
              <a:ext cx="1912313" cy="641206"/>
            </a:xfrm>
            <a:prstGeom prst="rect">
              <a:avLst/>
            </a:prstGeom>
            <a:solidFill>
              <a:schemeClr val="bg1"/>
            </a:solidFill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Ins="0" rtlCol="0" anchor="t"/>
            <a:lstStyle/>
            <a:p>
              <a:pPr algn="ctr"/>
              <a:r>
                <a:rPr lang="nb-NO" sz="800">
                  <a:solidFill>
                    <a:schemeClr val="tx1">
                      <a:lumMod val="65000"/>
                      <a:lumOff val="35000"/>
                    </a:schemeClr>
                  </a:solidFill>
                  <a:latin typeface="Segoe UI" panose="020B0502040204020203" pitchFamily="34" charset="0"/>
                  <a:cs typeface="Segoe UI" panose="020B0502040204020203" pitchFamily="34" charset="0"/>
                </a:rPr>
                <a:t>NO-3993 Langesund, Norway</a:t>
              </a:r>
              <a:r>
                <a:rPr lang="nb-NO" sz="8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Segoe UI" panose="020B0502040204020203" pitchFamily="34" charset="0"/>
                  <a:cs typeface="Segoe UI" panose="020B0502040204020203" pitchFamily="34" charset="0"/>
                </a:rPr>
                <a:t> </a:t>
              </a:r>
            </a:p>
            <a:p>
              <a:pPr algn="ctr"/>
              <a:r>
                <a:rPr lang="nb-NO" sz="800">
                  <a:solidFill>
                    <a:schemeClr val="tx1">
                      <a:lumMod val="65000"/>
                      <a:lumOff val="35000"/>
                    </a:schemeClr>
                  </a:solidFill>
                  <a:latin typeface="Segoe UI" panose="020B0502040204020203" pitchFamily="34" charset="0"/>
                  <a:cs typeface="Segoe UI" panose="020B0502040204020203" pitchFamily="34" charset="0"/>
                </a:rPr>
                <a:t>+47 35 96 78 50</a:t>
              </a:r>
              <a:br>
                <a:rPr lang="nb-NO" sz="800">
                  <a:solidFill>
                    <a:schemeClr val="tx1">
                      <a:lumMod val="65000"/>
                      <a:lumOff val="35000"/>
                    </a:schemeClr>
                  </a:solidFill>
                  <a:latin typeface="Segoe UI" panose="020B0502040204020203" pitchFamily="34" charset="0"/>
                  <a:cs typeface="Segoe UI" panose="020B0502040204020203" pitchFamily="34" charset="0"/>
                </a:rPr>
              </a:br>
              <a:r>
                <a:rPr lang="nb-NO" sz="800">
                  <a:solidFill>
                    <a:schemeClr val="tx1">
                      <a:lumMod val="65000"/>
                      <a:lumOff val="35000"/>
                    </a:schemeClr>
                  </a:solidFill>
                  <a:latin typeface="Segoe UI" panose="020B0502040204020203" pitchFamily="34" charset="0"/>
                  <a:cs typeface="Segoe UI" panose="020B0502040204020203" pitchFamily="34" charset="0"/>
                </a:rPr>
                <a:t> </a:t>
              </a:r>
              <a:r>
                <a:rPr lang="nb-NO" sz="800" u="sng">
                  <a:solidFill>
                    <a:srgbClr val="6A6DCD"/>
                  </a:solidFill>
                  <a:latin typeface="Segoe UI" panose="020B0502040204020203" pitchFamily="34" charset="0"/>
                  <a:cs typeface="Segoe UI" panose="020B0502040204020203" pitchFamily="34" charset="0"/>
                </a:rPr>
                <a:t>www.cathwell.com</a:t>
              </a:r>
              <a:r>
                <a:rPr lang="nb-NO" sz="800">
                  <a:solidFill>
                    <a:srgbClr val="6A6DCD"/>
                  </a:solidFill>
                  <a:latin typeface="Segoe UI" panose="020B0502040204020203" pitchFamily="34" charset="0"/>
                  <a:cs typeface="Segoe UI" panose="020B0502040204020203" pitchFamily="34" charset="0"/>
                </a:rPr>
                <a:t> </a:t>
              </a:r>
            </a:p>
          </xdr:txBody>
        </xdr:sp>
        <xdr:sp macro="" textlink="">
          <xdr:nvSpPr>
            <xdr:cNvPr id="9" name="TekstSylinder 9">
              <a:hlinkClick xmlns:r="http://schemas.openxmlformats.org/officeDocument/2006/relationships" r:id="rId4"/>
              <a:extLst>
                <a:ext uri="{FF2B5EF4-FFF2-40B4-BE49-F238E27FC236}">
                  <a16:creationId xmlns:a16="http://schemas.microsoft.com/office/drawing/2014/main" id="{BAC03DFB-EF4D-C6F4-F79C-40F9E91871E3}"/>
                </a:ext>
              </a:extLst>
            </xdr:cNvPr>
            <xdr:cNvSpPr txBox="1"/>
          </xdr:nvSpPr>
          <xdr:spPr>
            <a:xfrm>
              <a:off x="2109687" y="9334500"/>
              <a:ext cx="800100" cy="104775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t">
              <a:noAutofit/>
            </a:bodyPr>
            <a:lstStyle/>
            <a:p>
              <a:endParaRPr lang="nb-NO" sz="1100"/>
            </a:p>
          </xdr:txBody>
        </xdr:sp>
      </xdr:grpSp>
      <xdr:pic>
        <xdr:nvPicPr>
          <xdr:cNvPr id="7" name="Bilde 7">
            <a:extLst>
              <a:ext uri="{FF2B5EF4-FFF2-40B4-BE49-F238E27FC236}">
                <a16:creationId xmlns:a16="http://schemas.microsoft.com/office/drawing/2014/main" id="{78C52FEB-6700-77C3-5DD1-DAF3AF75BEEE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">
            <a:duotone>
              <a:schemeClr val="accent5">
                <a:shade val="45000"/>
                <a:satMod val="135000"/>
              </a:schemeClr>
              <a:prstClr val="white"/>
            </a:duoton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 flipV="1">
            <a:off x="5312884" y="9297235"/>
            <a:ext cx="245638" cy="184274"/>
          </a:xfrm>
          <a:prstGeom prst="rect">
            <a:avLst/>
          </a:prstGeom>
        </xdr:spPr>
      </xdr:pic>
    </xdr:grpSp>
    <xdr:clientData/>
  </xdr:twoCellAnchor>
  <xdr:twoCellAnchor>
    <xdr:from>
      <xdr:col>0</xdr:col>
      <xdr:colOff>0</xdr:colOff>
      <xdr:row>59</xdr:row>
      <xdr:rowOff>114300</xdr:rowOff>
    </xdr:from>
    <xdr:to>
      <xdr:col>11</xdr:col>
      <xdr:colOff>9525</xdr:colOff>
      <xdr:row>61</xdr:row>
      <xdr:rowOff>428625</xdr:rowOff>
    </xdr:to>
    <xdr:sp macro="" textlink="">
      <xdr:nvSpPr>
        <xdr:cNvPr id="14" name="TekstSylinder 13">
          <a:extLst>
            <a:ext uri="{FF2B5EF4-FFF2-40B4-BE49-F238E27FC236}">
              <a16:creationId xmlns:a16="http://schemas.microsoft.com/office/drawing/2014/main" id="{8D396F89-8777-45F3-839B-A60E10BCEDC9}"/>
            </a:ext>
          </a:extLst>
        </xdr:cNvPr>
        <xdr:cNvSpPr txBox="1"/>
      </xdr:nvSpPr>
      <xdr:spPr>
        <a:xfrm>
          <a:off x="0" y="10220325"/>
          <a:ext cx="6877050" cy="581025"/>
        </a:xfrm>
        <a:prstGeom prst="rect">
          <a:avLst/>
        </a:prstGeom>
        <a:solidFill>
          <a:schemeClr val="bg1">
            <a:lumMod val="8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72000" tIns="108000" rIns="0" rtlCol="0" anchor="t"/>
        <a:lstStyle/>
        <a:p>
          <a:pPr marL="0" indent="0" defTabSz="108000">
            <a:buClrTx/>
            <a:buSzPct val="66000"/>
            <a:buFontTx/>
            <a:buNone/>
          </a:pPr>
          <a:r>
            <a:rPr lang="nb-NO" sz="800" baseline="0">
              <a:solidFill>
                <a:schemeClr val="tx1">
                  <a:lumMod val="65000"/>
                  <a:lumOff val="35000"/>
                </a:schemeClr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	</a:t>
          </a:r>
          <a:r>
            <a:rPr lang="nb-NO" sz="800" b="1" baseline="0">
              <a:solidFill>
                <a:srgbClr val="6A6DCD"/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Prior to dry-docking</a:t>
          </a:r>
          <a:r>
            <a:rPr lang="nb-NO" sz="800" b="1" baseline="0">
              <a:solidFill>
                <a:srgbClr val="0088CE"/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: </a:t>
          </a:r>
          <a:r>
            <a:rPr lang="nb-NO" sz="800">
              <a:solidFill>
                <a:schemeClr val="tx1">
                  <a:lumMod val="65000"/>
                  <a:lumOff val="35000"/>
                </a:schemeClr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Contact Cathwell for advice and availability of spares and work required.</a:t>
          </a:r>
          <a:r>
            <a:rPr lang="nb-NO" sz="800" b="1" baseline="0">
              <a:solidFill>
                <a:schemeClr val="tx1">
                  <a:lumMod val="65000"/>
                  <a:lumOff val="35000"/>
                </a:schemeClr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	</a:t>
          </a:r>
        </a:p>
        <a:p>
          <a:pPr marL="0" indent="0" defTabSz="108000">
            <a:buClrTx/>
            <a:buSzPct val="66000"/>
            <a:buFontTx/>
            <a:buNone/>
          </a:pPr>
          <a:r>
            <a:rPr lang="nb-NO" sz="800" b="1" baseline="0">
              <a:solidFill>
                <a:schemeClr val="tx1">
                  <a:lumMod val="65000"/>
                  <a:lumOff val="35000"/>
                </a:schemeClr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	</a:t>
          </a:r>
          <a:r>
            <a:rPr lang="nb-NO" sz="800" b="1" baseline="0">
              <a:solidFill>
                <a:srgbClr val="6A6DCD"/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During dry-docking: </a:t>
          </a:r>
          <a:r>
            <a:rPr lang="nb-NO" sz="800" baseline="0">
              <a:solidFill>
                <a:schemeClr val="tx1">
                  <a:lumMod val="65000"/>
                  <a:lumOff val="35000"/>
                </a:schemeClr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Inspection, replacement work (if any) and system re-adjustments. Contact Cathwell for assistance.</a:t>
          </a:r>
        </a:p>
        <a:p>
          <a:pPr marL="0" indent="0" defTabSz="108000">
            <a:buClrTx/>
            <a:buSzPct val="66000"/>
            <a:buFontTx/>
            <a:buNone/>
          </a:pPr>
          <a:r>
            <a:rPr lang="nb-NO" sz="800" baseline="0">
              <a:solidFill>
                <a:schemeClr val="tx1">
                  <a:lumMod val="65000"/>
                  <a:lumOff val="35000"/>
                </a:schemeClr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	</a:t>
          </a:r>
          <a:r>
            <a:rPr lang="nb-NO" sz="800" b="1" baseline="0">
              <a:solidFill>
                <a:srgbClr val="6A6DCD"/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During operation: </a:t>
          </a:r>
          <a:r>
            <a:rPr lang="nb-NO" sz="800" baseline="0">
              <a:solidFill>
                <a:schemeClr val="tx1">
                  <a:lumMod val="65000"/>
                  <a:lumOff val="35000"/>
                </a:schemeClr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Send weekly log (this form) to Cathwell on a monthly basis. Contact Cathwell for any questions or requests. </a:t>
          </a:r>
          <a:endParaRPr lang="nb-NO" sz="1000">
            <a:solidFill>
              <a:schemeClr val="bg1"/>
            </a:solidFill>
            <a:latin typeface="Be Vietnam Pro" pitchFamily="2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8</xdr:col>
      <xdr:colOff>171450</xdr:colOff>
      <xdr:row>61</xdr:row>
      <xdr:rowOff>361949</xdr:rowOff>
    </xdr:from>
    <xdr:to>
      <xdr:col>10</xdr:col>
      <xdr:colOff>1627656</xdr:colOff>
      <xdr:row>62</xdr:row>
      <xdr:rowOff>1132</xdr:rowOff>
    </xdr:to>
    <xdr:sp macro="" textlink="">
      <xdr:nvSpPr>
        <xdr:cNvPr id="15" name="Oval 1">
          <a:extLst>
            <a:ext uri="{FF2B5EF4-FFF2-40B4-BE49-F238E27FC236}">
              <a16:creationId xmlns:a16="http://schemas.microsoft.com/office/drawing/2014/main" id="{FF199BA3-8CAA-41A9-A5A1-0D30A06A9291}"/>
            </a:ext>
          </a:extLst>
        </xdr:cNvPr>
        <xdr:cNvSpPr/>
      </xdr:nvSpPr>
      <xdr:spPr>
        <a:xfrm>
          <a:off x="4286250" y="10734674"/>
          <a:ext cx="2427756" cy="857251"/>
        </a:xfrm>
        <a:prstGeom prst="ellipse">
          <a:avLst/>
        </a:prstGeom>
        <a:solidFill>
          <a:srgbClr val="FBD872"/>
        </a:solidFill>
        <a:ln>
          <a:noFill/>
        </a:ln>
      </xdr:spPr>
      <xdr:style>
        <a:lnRef idx="2">
          <a:schemeClr val="accent5">
            <a:shade val="15000"/>
          </a:schemeClr>
        </a:lnRef>
        <a:fillRef idx="1">
          <a:schemeClr val="accent5"/>
        </a:fillRef>
        <a:effectRef idx="0">
          <a:schemeClr val="accent5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GB" sz="800">
              <a:solidFill>
                <a:schemeClr val="tx1"/>
              </a:solidFill>
              <a:latin typeface="Be Vietnam Pro" pitchFamily="2" charset="0"/>
            </a:rPr>
            <a:t>Cathwell</a:t>
          </a:r>
          <a:r>
            <a:rPr lang="en-GB" sz="800" baseline="0">
              <a:solidFill>
                <a:schemeClr val="tx1"/>
              </a:solidFill>
              <a:latin typeface="Be Vietnam Pro" pitchFamily="2" charset="0"/>
            </a:rPr>
            <a:t> has a variety of dimensions and designs of silver brushes for propeller shaft grounding available</a:t>
          </a:r>
          <a:r>
            <a:rPr lang="en-GB" sz="800" baseline="0">
              <a:solidFill>
                <a:schemeClr val="tx1"/>
              </a:solidFill>
            </a:rPr>
            <a:t>.</a:t>
          </a:r>
          <a:endParaRPr lang="en-GB" sz="800"/>
        </a:p>
      </xdr:txBody>
    </xdr:sp>
    <xdr:clientData/>
  </xdr:twoCellAnchor>
  <xdr:twoCellAnchor editAs="oneCell">
    <xdr:from>
      <xdr:col>10</xdr:col>
      <xdr:colOff>175704</xdr:colOff>
      <xdr:row>0</xdr:row>
      <xdr:rowOff>44141</xdr:rowOff>
    </xdr:from>
    <xdr:to>
      <xdr:col>10</xdr:col>
      <xdr:colOff>1505168</xdr:colOff>
      <xdr:row>1</xdr:row>
      <xdr:rowOff>223629</xdr:rowOff>
    </xdr:to>
    <xdr:pic>
      <xdr:nvPicPr>
        <xdr:cNvPr id="16" name="Bilde 15">
          <a:extLst>
            <a:ext uri="{FF2B5EF4-FFF2-40B4-BE49-F238E27FC236}">
              <a16:creationId xmlns:a16="http://schemas.microsoft.com/office/drawing/2014/main" id="{9CD72F17-5553-466D-BC38-997C5D5CBFF3}"/>
            </a:ext>
          </a:extLst>
        </xdr:cNvPr>
        <xdr:cNvPicPr/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5277791" y="44141"/>
          <a:ext cx="1329464" cy="759271"/>
        </a:xfrm>
        <a:prstGeom prst="rect">
          <a:avLst/>
        </a:prstGeom>
      </xdr:spPr>
    </xdr:pic>
    <xdr:clientData/>
  </xdr:twoCellAnchor>
  <xdr:twoCellAnchor editAs="oneCell">
    <xdr:from>
      <xdr:col>0</xdr:col>
      <xdr:colOff>148409</xdr:colOff>
      <xdr:row>63</xdr:row>
      <xdr:rowOff>19779</xdr:rowOff>
    </xdr:from>
    <xdr:to>
      <xdr:col>4</xdr:col>
      <xdr:colOff>130329</xdr:colOff>
      <xdr:row>64</xdr:row>
      <xdr:rowOff>206237</xdr:rowOff>
    </xdr:to>
    <xdr:pic>
      <xdr:nvPicPr>
        <xdr:cNvPr id="17" name="Bilde 16">
          <a:extLst>
            <a:ext uri="{FF2B5EF4-FFF2-40B4-BE49-F238E27FC236}">
              <a16:creationId xmlns:a16="http://schemas.microsoft.com/office/drawing/2014/main" id="{BF2FB5EC-1962-4E34-AB37-03F3BBD3F3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48409" y="11611704"/>
          <a:ext cx="1856274" cy="399321"/>
        </a:xfrm>
        <a:prstGeom prst="rect">
          <a:avLst/>
        </a:prstGeom>
      </xdr:spPr>
    </xdr:pic>
    <xdr:clientData/>
  </xdr:twoCellAnchor>
  <xdr:oneCellAnchor>
    <xdr:from>
      <xdr:col>1</xdr:col>
      <xdr:colOff>71887</xdr:colOff>
      <xdr:row>63</xdr:row>
      <xdr:rowOff>19050</xdr:rowOff>
    </xdr:from>
    <xdr:ext cx="1379139" cy="381001"/>
    <xdr:sp macro="" textlink="">
      <xdr:nvSpPr>
        <xdr:cNvPr id="18" name="TekstSylinder 20">
          <a:extLst>
            <a:ext uri="{FF2B5EF4-FFF2-40B4-BE49-F238E27FC236}">
              <a16:creationId xmlns:a16="http://schemas.microsoft.com/office/drawing/2014/main" id="{8B27FEA2-3F99-4567-B576-E088CE7C8E57}"/>
            </a:ext>
          </a:extLst>
        </xdr:cNvPr>
        <xdr:cNvSpPr txBox="1"/>
      </xdr:nvSpPr>
      <xdr:spPr>
        <a:xfrm>
          <a:off x="510037" y="11610975"/>
          <a:ext cx="1379139" cy="38100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nb-NO" sz="700" baseline="0">
              <a:solidFill>
                <a:schemeClr val="tx1"/>
              </a:solidFill>
              <a:latin typeface="Segoe UI" panose="020B0502040204020203" pitchFamily="34" charset="0"/>
              <a:ea typeface="+mn-ea"/>
              <a:cs typeface="Segoe UI" panose="020B0502040204020203" pitchFamily="34" charset="0"/>
            </a:rPr>
            <a:t>Send technical questions to</a:t>
          </a:r>
        </a:p>
        <a:p>
          <a:r>
            <a:rPr lang="en-GB" sz="800" u="sng">
              <a:solidFill>
                <a:schemeClr val="tx1"/>
              </a:solidFill>
              <a:effectLst/>
              <a:latin typeface="Calibri" panose="020F0502020204030204" pitchFamily="34" charset="0"/>
              <a:ea typeface="Aptos" panose="020B0004020202020204" pitchFamily="34" charset="0"/>
              <a:hlinkClick xmlns:r="http://schemas.openxmlformats.org/officeDocument/2006/relationships" r:id="">
                <a:extLst>
                  <a:ext uri="{A12FA001-AC4F-418D-AE19-62706E023703}">
                    <ahyp:hlinkClr xmlns:ahyp="http://schemas.microsoft.com/office/drawing/2018/hyperlinkcolor" val="tx"/>
                  </a:ext>
                </a:extLst>
              </a:hlinkClick>
            </a:rPr>
            <a:t>technical@cathwell.com</a:t>
          </a:r>
          <a:endParaRPr lang="nb-NO" sz="700" baseline="0">
            <a:solidFill>
              <a:schemeClr val="tx1"/>
            </a:solidFill>
            <a:latin typeface="Segoe UI" panose="020B0502040204020203" pitchFamily="34" charset="0"/>
            <a:ea typeface="+mn-ea"/>
            <a:cs typeface="Segoe UI" panose="020B0502040204020203" pitchFamily="34" charset="0"/>
          </a:endParaRPr>
        </a:p>
      </xdr:txBody>
    </xdr:sp>
    <xdr:clientData/>
  </xdr:oneCellAnchor>
  <xdr:twoCellAnchor>
    <xdr:from>
      <xdr:col>0</xdr:col>
      <xdr:colOff>190674</xdr:colOff>
      <xdr:row>63</xdr:row>
      <xdr:rowOff>115286</xdr:rowOff>
    </xdr:from>
    <xdr:to>
      <xdr:col>0</xdr:col>
      <xdr:colOff>390525</xdr:colOff>
      <xdr:row>64</xdr:row>
      <xdr:rowOff>168325</xdr:rowOff>
    </xdr:to>
    <xdr:pic>
      <xdr:nvPicPr>
        <xdr:cNvPr id="19" name="Bilde 48">
          <a:extLst>
            <a:ext uri="{FF2B5EF4-FFF2-40B4-BE49-F238E27FC236}">
              <a16:creationId xmlns:a16="http://schemas.microsoft.com/office/drawing/2014/main" id="{ADFE4B84-AFDC-4C2E-989B-6BB09BD8DC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duotone>
            <a:schemeClr val="accent5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flipV="1">
          <a:off x="190674" y="11707211"/>
          <a:ext cx="199851" cy="224489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61</xdr:row>
      <xdr:rowOff>409575</xdr:rowOff>
    </xdr:from>
    <xdr:to>
      <xdr:col>11</xdr:col>
      <xdr:colOff>0</xdr:colOff>
      <xdr:row>61</xdr:row>
      <xdr:rowOff>1195785</xdr:rowOff>
    </xdr:to>
    <xdr:sp macro="" textlink="">
      <xdr:nvSpPr>
        <xdr:cNvPr id="2" name="TekstSylinder 1">
          <a:extLst>
            <a:ext uri="{FF2B5EF4-FFF2-40B4-BE49-F238E27FC236}">
              <a16:creationId xmlns:a16="http://schemas.microsoft.com/office/drawing/2014/main" id="{8CCB8590-8C4A-4B87-A79A-A2B47A3B3979}"/>
            </a:ext>
          </a:extLst>
        </xdr:cNvPr>
        <xdr:cNvSpPr txBox="1"/>
      </xdr:nvSpPr>
      <xdr:spPr>
        <a:xfrm>
          <a:off x="0" y="10782300"/>
          <a:ext cx="6867525" cy="786210"/>
        </a:xfrm>
        <a:prstGeom prst="rect">
          <a:avLst/>
        </a:prstGeom>
        <a:solidFill>
          <a:schemeClr val="lt1"/>
        </a:solidFill>
        <a:ln w="6350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08000" tIns="144000" rIns="108000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b-NO" sz="800" b="0">
              <a:solidFill>
                <a:schemeClr val="tx1"/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Comments or</a:t>
          </a:r>
          <a:r>
            <a:rPr lang="nb-NO" sz="800" b="0" baseline="0">
              <a:solidFill>
                <a:schemeClr val="tx1"/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 input to Cathwell</a:t>
          </a:r>
          <a:r>
            <a:rPr lang="nb-NO" sz="800" b="0">
              <a:solidFill>
                <a:schemeClr val="tx1"/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: </a:t>
          </a:r>
          <a:endParaRPr lang="nb-NO" sz="800" b="0">
            <a:solidFill>
              <a:schemeClr val="tx1"/>
            </a:solidFill>
            <a:effectLst/>
            <a:latin typeface="Be Vietnam Pro" pitchFamily="2" charset="0"/>
            <a:cs typeface="Segoe UI" panose="020B0502040204020203" pitchFamily="34" charset="0"/>
          </a:endParaRPr>
        </a:p>
        <a:p>
          <a:endParaRPr lang="nb-NO" sz="800">
            <a:solidFill>
              <a:schemeClr val="tx1">
                <a:lumMod val="65000"/>
                <a:lumOff val="35000"/>
              </a:schemeClr>
            </a:solidFill>
            <a:effectLst/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2</xdr:col>
      <xdr:colOff>214057</xdr:colOff>
      <xdr:row>2</xdr:row>
      <xdr:rowOff>40714</xdr:rowOff>
    </xdr:from>
    <xdr:to>
      <xdr:col>11</xdr:col>
      <xdr:colOff>3307</xdr:colOff>
      <xdr:row>66</xdr:row>
      <xdr:rowOff>142875</xdr:rowOff>
    </xdr:to>
    <xdr:grpSp>
      <xdr:nvGrpSpPr>
        <xdr:cNvPr id="3" name="Gruppe 3">
          <a:extLst>
            <a:ext uri="{FF2B5EF4-FFF2-40B4-BE49-F238E27FC236}">
              <a16:creationId xmlns:a16="http://schemas.microsoft.com/office/drawing/2014/main" id="{2D054C32-651D-418C-8DFB-1F675809B83B}"/>
            </a:ext>
          </a:extLst>
        </xdr:cNvPr>
        <xdr:cNvGrpSpPr/>
      </xdr:nvGrpSpPr>
      <xdr:grpSpPr>
        <a:xfrm>
          <a:off x="1133427" y="893823"/>
          <a:ext cx="5752728" cy="12211335"/>
          <a:chOff x="2033587" y="491908"/>
          <a:chExt cx="5464569" cy="9433368"/>
        </a:xfrm>
      </xdr:grpSpPr>
      <xdr:grpSp>
        <xdr:nvGrpSpPr>
          <xdr:cNvPr id="4" name="Gruppe 4">
            <a:extLst>
              <a:ext uri="{FF2B5EF4-FFF2-40B4-BE49-F238E27FC236}">
                <a16:creationId xmlns:a16="http://schemas.microsoft.com/office/drawing/2014/main" id="{D0A9F390-C7A5-3E87-7018-7FC18A018CF0}"/>
              </a:ext>
            </a:extLst>
          </xdr:cNvPr>
          <xdr:cNvGrpSpPr/>
        </xdr:nvGrpSpPr>
        <xdr:grpSpPr>
          <a:xfrm>
            <a:off x="2978578" y="9235859"/>
            <a:ext cx="4239332" cy="362423"/>
            <a:chOff x="2808854" y="8634242"/>
            <a:chExt cx="4816126" cy="334081"/>
          </a:xfrm>
        </xdr:grpSpPr>
        <xdr:sp macro="" textlink="">
          <xdr:nvSpPr>
            <xdr:cNvPr id="10" name="Rektangel 12">
              <a:extLst>
                <a:ext uri="{FF2B5EF4-FFF2-40B4-BE49-F238E27FC236}">
                  <a16:creationId xmlns:a16="http://schemas.microsoft.com/office/drawing/2014/main" id="{7B117DCF-3564-743D-1F71-0BC1DC33EED7}"/>
                </a:ext>
              </a:extLst>
            </xdr:cNvPr>
            <xdr:cNvSpPr/>
          </xdr:nvSpPr>
          <xdr:spPr>
            <a:xfrm>
              <a:off x="5369275" y="8634242"/>
              <a:ext cx="2255705" cy="334081"/>
            </a:xfrm>
            <a:prstGeom prst="rect">
              <a:avLst/>
            </a:prstGeom>
            <a:solidFill>
              <a:schemeClr val="bg1">
                <a:lumMod val="85000"/>
              </a:schemeClr>
            </a:soli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wrap="square" rtlCol="0" anchor="t"/>
            <a:lstStyle/>
            <a:p>
              <a:pPr algn="l"/>
              <a:endParaRPr lang="nb-NO" sz="1100"/>
            </a:p>
          </xdr:txBody>
        </xdr:sp>
        <xdr:sp macro="" textlink="">
          <xdr:nvSpPr>
            <xdr:cNvPr id="11" name="Rektangel 13">
              <a:extLst>
                <a:ext uri="{FF2B5EF4-FFF2-40B4-BE49-F238E27FC236}">
                  <a16:creationId xmlns:a16="http://schemas.microsoft.com/office/drawing/2014/main" id="{49EA02F9-2020-BA56-EB43-8D662467F6E2}"/>
                </a:ext>
              </a:extLst>
            </xdr:cNvPr>
            <xdr:cNvSpPr/>
          </xdr:nvSpPr>
          <xdr:spPr>
            <a:xfrm>
              <a:off x="2808854" y="8637379"/>
              <a:ext cx="2132300" cy="309405"/>
            </a:xfrm>
            <a:prstGeom prst="rect">
              <a:avLst/>
            </a:prstGeom>
            <a:solidFill>
              <a:schemeClr val="bg1">
                <a:lumMod val="85000"/>
              </a:schemeClr>
            </a:soli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wrap="square" rtlCol="0" anchor="t"/>
            <a:lstStyle/>
            <a:p>
              <a:pPr algn="ctr"/>
              <a:endParaRPr lang="nb-NO" sz="1100"/>
            </a:p>
          </xdr:txBody>
        </xdr:sp>
        <xdr:sp macro="" textlink="">
          <xdr:nvSpPr>
            <xdr:cNvPr id="12" name="TekstSylinder 14">
              <a:hlinkClick xmlns:r="http://schemas.openxmlformats.org/officeDocument/2006/relationships" r:id="rId1"/>
              <a:extLst>
                <a:ext uri="{FF2B5EF4-FFF2-40B4-BE49-F238E27FC236}">
                  <a16:creationId xmlns:a16="http://schemas.microsoft.com/office/drawing/2014/main" id="{01C58228-6590-9B33-DC31-DC150489162B}"/>
                </a:ext>
              </a:extLst>
            </xdr:cNvPr>
            <xdr:cNvSpPr txBox="1">
              <a:spLocks noChangeAspect="1"/>
            </xdr:cNvSpPr>
          </xdr:nvSpPr>
          <xdr:spPr>
            <a:xfrm>
              <a:off x="3359999" y="8674075"/>
              <a:ext cx="1584334" cy="251179"/>
            </a:xfrm>
            <a:prstGeom prst="rect">
              <a:avLst/>
            </a:prstGeom>
            <a:solidFill>
              <a:schemeClr val="bg1">
                <a:lumMod val="85000"/>
              </a:schemeClr>
            </a:solidFill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lIns="0" tIns="0" rIns="0" bIns="0" rtlCol="0" anchor="t"/>
            <a:lstStyle/>
            <a:p>
              <a:pPr algn="l"/>
              <a:r>
                <a:rPr lang="nb-NO" sz="700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Send your readings each month to:</a:t>
              </a:r>
              <a:r>
                <a:rPr lang="nb-NO" sz="700" baseline="0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 </a:t>
              </a:r>
              <a:r>
                <a:rPr lang="nb-NO" sz="700" b="0" u="sng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log@cathwell.com</a:t>
              </a:r>
              <a:r>
                <a:rPr lang="nb-NO" sz="700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 </a:t>
              </a:r>
            </a:p>
          </xdr:txBody>
        </xdr:sp>
        <xdr:sp macro="" textlink="">
          <xdr:nvSpPr>
            <xdr:cNvPr id="13" name="TekstSylinder 15">
              <a:hlinkClick xmlns:r="http://schemas.openxmlformats.org/officeDocument/2006/relationships" r:id="rId2"/>
              <a:extLst>
                <a:ext uri="{FF2B5EF4-FFF2-40B4-BE49-F238E27FC236}">
                  <a16:creationId xmlns:a16="http://schemas.microsoft.com/office/drawing/2014/main" id="{02D3C1E4-46B6-26A1-6BF2-3D6F619A514F}"/>
                </a:ext>
              </a:extLst>
            </xdr:cNvPr>
            <xdr:cNvSpPr txBox="1">
              <a:spLocks noChangeAspect="1"/>
            </xdr:cNvSpPr>
          </xdr:nvSpPr>
          <xdr:spPr>
            <a:xfrm>
              <a:off x="5967098" y="8665906"/>
              <a:ext cx="1648045" cy="194776"/>
            </a:xfrm>
            <a:prstGeom prst="rect">
              <a:avLst/>
            </a:prstGeom>
            <a:solidFill>
              <a:schemeClr val="bg1">
                <a:lumMod val="85000"/>
              </a:schemeClr>
            </a:solidFill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lIns="0" tIns="0" rIns="0" bIns="0" rtlCol="0" anchor="t"/>
            <a:lstStyle/>
            <a:p>
              <a:pPr algn="l"/>
              <a:r>
                <a:rPr lang="nb-NO" sz="700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Send</a:t>
              </a:r>
              <a:r>
                <a:rPr lang="nb-NO" sz="700" baseline="0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 request for spare parts or service to: </a:t>
              </a:r>
              <a:r>
                <a:rPr lang="nb-NO" sz="700" u="sng" baseline="0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sales</a:t>
              </a:r>
              <a:r>
                <a:rPr lang="nb-NO" sz="700" b="0" u="sng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@cathwell.com</a:t>
              </a:r>
              <a:r>
                <a:rPr lang="nb-NO" sz="700" u="sng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 </a:t>
              </a:r>
            </a:p>
          </xdr:txBody>
        </xdr:sp>
      </xdr:grpSp>
      <xdr:pic>
        <xdr:nvPicPr>
          <xdr:cNvPr id="5" name="Bilde 5">
            <a:extLst>
              <a:ext uri="{FF2B5EF4-FFF2-40B4-BE49-F238E27FC236}">
                <a16:creationId xmlns:a16="http://schemas.microsoft.com/office/drawing/2014/main" id="{580BE0C5-E466-6DEC-AABA-15DD81A215A9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>
            <a:duotone>
              <a:schemeClr val="accent5">
                <a:shade val="45000"/>
                <a:satMod val="135000"/>
              </a:schemeClr>
              <a:prstClr val="white"/>
            </a:duoton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068428" y="9308897"/>
            <a:ext cx="268145" cy="203753"/>
          </a:xfrm>
          <a:prstGeom prst="rect">
            <a:avLst/>
          </a:prstGeom>
        </xdr:spPr>
      </xdr:pic>
      <xdr:grpSp>
        <xdr:nvGrpSpPr>
          <xdr:cNvPr id="6" name="Gruppe 6">
            <a:extLst>
              <a:ext uri="{FF2B5EF4-FFF2-40B4-BE49-F238E27FC236}">
                <a16:creationId xmlns:a16="http://schemas.microsoft.com/office/drawing/2014/main" id="{47457711-2782-CFB2-7F0D-F4F4B26B7C1F}"/>
              </a:ext>
            </a:extLst>
          </xdr:cNvPr>
          <xdr:cNvGrpSpPr/>
        </xdr:nvGrpSpPr>
        <xdr:grpSpPr>
          <a:xfrm>
            <a:off x="2033587" y="491908"/>
            <a:ext cx="5464569" cy="9433368"/>
            <a:chOff x="2109687" y="-1457867"/>
            <a:chExt cx="5660358" cy="10897142"/>
          </a:xfrm>
        </xdr:grpSpPr>
        <xdr:sp macro="" textlink="">
          <xdr:nvSpPr>
            <xdr:cNvPr id="8" name="TekstSylinder 10">
              <a:hlinkClick xmlns:r="http://schemas.openxmlformats.org/officeDocument/2006/relationships" r:id="rId4"/>
              <a:extLst>
                <a:ext uri="{FF2B5EF4-FFF2-40B4-BE49-F238E27FC236}">
                  <a16:creationId xmlns:a16="http://schemas.microsoft.com/office/drawing/2014/main" id="{30091AC1-EBFA-3C25-996D-F445C82F2245}"/>
                </a:ext>
              </a:extLst>
            </xdr:cNvPr>
            <xdr:cNvSpPr txBox="1">
              <a:spLocks noChangeAspect="1"/>
            </xdr:cNvSpPr>
          </xdr:nvSpPr>
          <xdr:spPr>
            <a:xfrm>
              <a:off x="5857732" y="-1457867"/>
              <a:ext cx="1912313" cy="641206"/>
            </a:xfrm>
            <a:prstGeom prst="rect">
              <a:avLst/>
            </a:prstGeom>
            <a:solidFill>
              <a:schemeClr val="bg1"/>
            </a:solidFill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Ins="0" rtlCol="0" anchor="t"/>
            <a:lstStyle/>
            <a:p>
              <a:pPr algn="ctr"/>
              <a:r>
                <a:rPr lang="nb-NO" sz="800">
                  <a:solidFill>
                    <a:schemeClr val="tx1">
                      <a:lumMod val="65000"/>
                      <a:lumOff val="35000"/>
                    </a:schemeClr>
                  </a:solidFill>
                  <a:latin typeface="Segoe UI" panose="020B0502040204020203" pitchFamily="34" charset="0"/>
                  <a:cs typeface="Segoe UI" panose="020B0502040204020203" pitchFamily="34" charset="0"/>
                </a:rPr>
                <a:t>NO-3993 Langesund, Norway</a:t>
              </a:r>
              <a:r>
                <a:rPr lang="nb-NO" sz="8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Segoe UI" panose="020B0502040204020203" pitchFamily="34" charset="0"/>
                  <a:cs typeface="Segoe UI" panose="020B0502040204020203" pitchFamily="34" charset="0"/>
                </a:rPr>
                <a:t> </a:t>
              </a:r>
            </a:p>
            <a:p>
              <a:pPr algn="ctr"/>
              <a:r>
                <a:rPr lang="nb-NO" sz="800">
                  <a:solidFill>
                    <a:schemeClr val="tx1">
                      <a:lumMod val="65000"/>
                      <a:lumOff val="35000"/>
                    </a:schemeClr>
                  </a:solidFill>
                  <a:latin typeface="Segoe UI" panose="020B0502040204020203" pitchFamily="34" charset="0"/>
                  <a:cs typeface="Segoe UI" panose="020B0502040204020203" pitchFamily="34" charset="0"/>
                </a:rPr>
                <a:t>+47 35 96 78 50</a:t>
              </a:r>
              <a:br>
                <a:rPr lang="nb-NO" sz="800">
                  <a:solidFill>
                    <a:schemeClr val="tx1">
                      <a:lumMod val="65000"/>
                      <a:lumOff val="35000"/>
                    </a:schemeClr>
                  </a:solidFill>
                  <a:latin typeface="Segoe UI" panose="020B0502040204020203" pitchFamily="34" charset="0"/>
                  <a:cs typeface="Segoe UI" panose="020B0502040204020203" pitchFamily="34" charset="0"/>
                </a:rPr>
              </a:br>
              <a:r>
                <a:rPr lang="nb-NO" sz="800">
                  <a:solidFill>
                    <a:schemeClr val="tx1">
                      <a:lumMod val="65000"/>
                      <a:lumOff val="35000"/>
                    </a:schemeClr>
                  </a:solidFill>
                  <a:latin typeface="Segoe UI" panose="020B0502040204020203" pitchFamily="34" charset="0"/>
                  <a:cs typeface="Segoe UI" panose="020B0502040204020203" pitchFamily="34" charset="0"/>
                </a:rPr>
                <a:t> </a:t>
              </a:r>
              <a:r>
                <a:rPr lang="nb-NO" sz="800" u="sng">
                  <a:solidFill>
                    <a:srgbClr val="6A6DCD"/>
                  </a:solidFill>
                  <a:latin typeface="Segoe UI" panose="020B0502040204020203" pitchFamily="34" charset="0"/>
                  <a:cs typeface="Segoe UI" panose="020B0502040204020203" pitchFamily="34" charset="0"/>
                </a:rPr>
                <a:t>www.cathwell.com</a:t>
              </a:r>
              <a:r>
                <a:rPr lang="nb-NO" sz="800">
                  <a:solidFill>
                    <a:srgbClr val="6A6DCD"/>
                  </a:solidFill>
                  <a:latin typeface="Segoe UI" panose="020B0502040204020203" pitchFamily="34" charset="0"/>
                  <a:cs typeface="Segoe UI" panose="020B0502040204020203" pitchFamily="34" charset="0"/>
                </a:rPr>
                <a:t> </a:t>
              </a:r>
            </a:p>
          </xdr:txBody>
        </xdr:sp>
        <xdr:sp macro="" textlink="">
          <xdr:nvSpPr>
            <xdr:cNvPr id="9" name="TekstSylinder 9">
              <a:hlinkClick xmlns:r="http://schemas.openxmlformats.org/officeDocument/2006/relationships" r:id="rId4"/>
              <a:extLst>
                <a:ext uri="{FF2B5EF4-FFF2-40B4-BE49-F238E27FC236}">
                  <a16:creationId xmlns:a16="http://schemas.microsoft.com/office/drawing/2014/main" id="{F84ED427-C1A3-36BC-C4B7-49A0A77655B6}"/>
                </a:ext>
              </a:extLst>
            </xdr:cNvPr>
            <xdr:cNvSpPr txBox="1"/>
          </xdr:nvSpPr>
          <xdr:spPr>
            <a:xfrm>
              <a:off x="2109687" y="9334500"/>
              <a:ext cx="800100" cy="104775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t">
              <a:noAutofit/>
            </a:bodyPr>
            <a:lstStyle/>
            <a:p>
              <a:endParaRPr lang="nb-NO" sz="1100"/>
            </a:p>
          </xdr:txBody>
        </xdr:sp>
      </xdr:grpSp>
      <xdr:pic>
        <xdr:nvPicPr>
          <xdr:cNvPr id="7" name="Bilde 7">
            <a:extLst>
              <a:ext uri="{FF2B5EF4-FFF2-40B4-BE49-F238E27FC236}">
                <a16:creationId xmlns:a16="http://schemas.microsoft.com/office/drawing/2014/main" id="{C4340ADF-C368-BC73-6162-F2C0464FBF7C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">
            <a:duotone>
              <a:schemeClr val="accent5">
                <a:shade val="45000"/>
                <a:satMod val="135000"/>
              </a:schemeClr>
              <a:prstClr val="white"/>
            </a:duoton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 flipV="1">
            <a:off x="5312884" y="9297235"/>
            <a:ext cx="245638" cy="184274"/>
          </a:xfrm>
          <a:prstGeom prst="rect">
            <a:avLst/>
          </a:prstGeom>
        </xdr:spPr>
      </xdr:pic>
    </xdr:grpSp>
    <xdr:clientData/>
  </xdr:twoCellAnchor>
  <xdr:twoCellAnchor>
    <xdr:from>
      <xdr:col>0</xdr:col>
      <xdr:colOff>0</xdr:colOff>
      <xdr:row>59</xdr:row>
      <xdr:rowOff>114300</xdr:rowOff>
    </xdr:from>
    <xdr:to>
      <xdr:col>11</xdr:col>
      <xdr:colOff>9525</xdr:colOff>
      <xdr:row>61</xdr:row>
      <xdr:rowOff>428625</xdr:rowOff>
    </xdr:to>
    <xdr:sp macro="" textlink="">
      <xdr:nvSpPr>
        <xdr:cNvPr id="14" name="TekstSylinder 13">
          <a:extLst>
            <a:ext uri="{FF2B5EF4-FFF2-40B4-BE49-F238E27FC236}">
              <a16:creationId xmlns:a16="http://schemas.microsoft.com/office/drawing/2014/main" id="{07E428AD-37A2-4DBA-B086-354307700CE5}"/>
            </a:ext>
          </a:extLst>
        </xdr:cNvPr>
        <xdr:cNvSpPr txBox="1"/>
      </xdr:nvSpPr>
      <xdr:spPr>
        <a:xfrm>
          <a:off x="0" y="10220325"/>
          <a:ext cx="6877050" cy="581025"/>
        </a:xfrm>
        <a:prstGeom prst="rect">
          <a:avLst/>
        </a:prstGeom>
        <a:solidFill>
          <a:schemeClr val="bg1">
            <a:lumMod val="8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72000" tIns="108000" rIns="0" rtlCol="0" anchor="t"/>
        <a:lstStyle/>
        <a:p>
          <a:pPr marL="0" indent="0" defTabSz="108000">
            <a:buClrTx/>
            <a:buSzPct val="66000"/>
            <a:buFontTx/>
            <a:buNone/>
          </a:pPr>
          <a:r>
            <a:rPr lang="nb-NO" sz="800" baseline="0">
              <a:solidFill>
                <a:schemeClr val="tx1">
                  <a:lumMod val="65000"/>
                  <a:lumOff val="35000"/>
                </a:schemeClr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	</a:t>
          </a:r>
          <a:r>
            <a:rPr lang="nb-NO" sz="800" b="1" baseline="0">
              <a:solidFill>
                <a:srgbClr val="6A6DCD"/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Prior to dry-docking</a:t>
          </a:r>
          <a:r>
            <a:rPr lang="nb-NO" sz="800" b="1" baseline="0">
              <a:solidFill>
                <a:srgbClr val="0088CE"/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: </a:t>
          </a:r>
          <a:r>
            <a:rPr lang="nb-NO" sz="800">
              <a:solidFill>
                <a:schemeClr val="tx1">
                  <a:lumMod val="65000"/>
                  <a:lumOff val="35000"/>
                </a:schemeClr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Contact Cathwell for advice and availability of spares and work required.</a:t>
          </a:r>
          <a:r>
            <a:rPr lang="nb-NO" sz="800" b="1" baseline="0">
              <a:solidFill>
                <a:schemeClr val="tx1">
                  <a:lumMod val="65000"/>
                  <a:lumOff val="35000"/>
                </a:schemeClr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	</a:t>
          </a:r>
        </a:p>
        <a:p>
          <a:pPr marL="0" indent="0" defTabSz="108000">
            <a:buClrTx/>
            <a:buSzPct val="66000"/>
            <a:buFontTx/>
            <a:buNone/>
          </a:pPr>
          <a:r>
            <a:rPr lang="nb-NO" sz="800" b="1" baseline="0">
              <a:solidFill>
                <a:schemeClr val="tx1">
                  <a:lumMod val="65000"/>
                  <a:lumOff val="35000"/>
                </a:schemeClr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	</a:t>
          </a:r>
          <a:r>
            <a:rPr lang="nb-NO" sz="800" b="1" baseline="0">
              <a:solidFill>
                <a:srgbClr val="6A6DCD"/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During dry-docking: </a:t>
          </a:r>
          <a:r>
            <a:rPr lang="nb-NO" sz="800" baseline="0">
              <a:solidFill>
                <a:schemeClr val="tx1">
                  <a:lumMod val="65000"/>
                  <a:lumOff val="35000"/>
                </a:schemeClr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Inspection, replacement work (if any) and system re-adjustments. Contact Cathwell for assistance.</a:t>
          </a:r>
        </a:p>
        <a:p>
          <a:pPr marL="0" indent="0" defTabSz="108000">
            <a:buClrTx/>
            <a:buSzPct val="66000"/>
            <a:buFontTx/>
            <a:buNone/>
          </a:pPr>
          <a:r>
            <a:rPr lang="nb-NO" sz="800" baseline="0">
              <a:solidFill>
                <a:schemeClr val="tx1">
                  <a:lumMod val="65000"/>
                  <a:lumOff val="35000"/>
                </a:schemeClr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	</a:t>
          </a:r>
          <a:r>
            <a:rPr lang="nb-NO" sz="800" b="1" baseline="0">
              <a:solidFill>
                <a:srgbClr val="6A6DCD"/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During operation: </a:t>
          </a:r>
          <a:r>
            <a:rPr lang="nb-NO" sz="800" baseline="0">
              <a:solidFill>
                <a:schemeClr val="tx1">
                  <a:lumMod val="65000"/>
                  <a:lumOff val="35000"/>
                </a:schemeClr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Send weekly log (this form) to Cathwell on a monthly basis. Contact Cathwell for any questions or requests. </a:t>
          </a:r>
          <a:endParaRPr lang="nb-NO" sz="1000">
            <a:solidFill>
              <a:schemeClr val="bg1"/>
            </a:solidFill>
            <a:latin typeface="Be Vietnam Pro" pitchFamily="2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8</xdr:col>
      <xdr:colOff>171450</xdr:colOff>
      <xdr:row>61</xdr:row>
      <xdr:rowOff>361949</xdr:rowOff>
    </xdr:from>
    <xdr:to>
      <xdr:col>10</xdr:col>
      <xdr:colOff>1627656</xdr:colOff>
      <xdr:row>62</xdr:row>
      <xdr:rowOff>1132</xdr:rowOff>
    </xdr:to>
    <xdr:sp macro="" textlink="">
      <xdr:nvSpPr>
        <xdr:cNvPr id="15" name="Oval 1">
          <a:extLst>
            <a:ext uri="{FF2B5EF4-FFF2-40B4-BE49-F238E27FC236}">
              <a16:creationId xmlns:a16="http://schemas.microsoft.com/office/drawing/2014/main" id="{63163ABA-9EA0-4D9C-8069-D6C69A1C701A}"/>
            </a:ext>
          </a:extLst>
        </xdr:cNvPr>
        <xdr:cNvSpPr/>
      </xdr:nvSpPr>
      <xdr:spPr>
        <a:xfrm>
          <a:off x="4286250" y="10734674"/>
          <a:ext cx="2427756" cy="857251"/>
        </a:xfrm>
        <a:prstGeom prst="ellipse">
          <a:avLst/>
        </a:prstGeom>
        <a:solidFill>
          <a:srgbClr val="FBD872"/>
        </a:solidFill>
        <a:ln>
          <a:noFill/>
        </a:ln>
      </xdr:spPr>
      <xdr:style>
        <a:lnRef idx="2">
          <a:schemeClr val="accent5">
            <a:shade val="15000"/>
          </a:schemeClr>
        </a:lnRef>
        <a:fillRef idx="1">
          <a:schemeClr val="accent5"/>
        </a:fillRef>
        <a:effectRef idx="0">
          <a:schemeClr val="accent5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GB" sz="800">
              <a:solidFill>
                <a:schemeClr val="tx1"/>
              </a:solidFill>
              <a:latin typeface="Be Vietnam Pro" pitchFamily="2" charset="0"/>
            </a:rPr>
            <a:t>Cathwell</a:t>
          </a:r>
          <a:r>
            <a:rPr lang="en-GB" sz="800" baseline="0">
              <a:solidFill>
                <a:schemeClr val="tx1"/>
              </a:solidFill>
              <a:latin typeface="Be Vietnam Pro" pitchFamily="2" charset="0"/>
            </a:rPr>
            <a:t> has a variety of dimensions and designs of silver brushes for propeller shaft grounding available</a:t>
          </a:r>
          <a:r>
            <a:rPr lang="en-GB" sz="800" baseline="0">
              <a:solidFill>
                <a:schemeClr val="tx1"/>
              </a:solidFill>
            </a:rPr>
            <a:t>.</a:t>
          </a:r>
          <a:endParaRPr lang="en-GB" sz="800"/>
        </a:p>
      </xdr:txBody>
    </xdr:sp>
    <xdr:clientData/>
  </xdr:twoCellAnchor>
  <xdr:twoCellAnchor editAs="oneCell">
    <xdr:from>
      <xdr:col>10</xdr:col>
      <xdr:colOff>183987</xdr:colOff>
      <xdr:row>0</xdr:row>
      <xdr:rowOff>44141</xdr:rowOff>
    </xdr:from>
    <xdr:to>
      <xdr:col>10</xdr:col>
      <xdr:colOff>1513451</xdr:colOff>
      <xdr:row>1</xdr:row>
      <xdr:rowOff>223629</xdr:rowOff>
    </xdr:to>
    <xdr:pic>
      <xdr:nvPicPr>
        <xdr:cNvPr id="16" name="Bilde 15">
          <a:extLst>
            <a:ext uri="{FF2B5EF4-FFF2-40B4-BE49-F238E27FC236}">
              <a16:creationId xmlns:a16="http://schemas.microsoft.com/office/drawing/2014/main" id="{D2946ED5-103D-494B-B27A-76277F196B25}"/>
            </a:ext>
          </a:extLst>
        </xdr:cNvPr>
        <xdr:cNvPicPr/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5286074" y="44141"/>
          <a:ext cx="1329464" cy="759271"/>
        </a:xfrm>
        <a:prstGeom prst="rect">
          <a:avLst/>
        </a:prstGeom>
      </xdr:spPr>
    </xdr:pic>
    <xdr:clientData/>
  </xdr:twoCellAnchor>
  <xdr:twoCellAnchor editAs="oneCell">
    <xdr:from>
      <xdr:col>0</xdr:col>
      <xdr:colOff>148409</xdr:colOff>
      <xdr:row>63</xdr:row>
      <xdr:rowOff>19779</xdr:rowOff>
    </xdr:from>
    <xdr:to>
      <xdr:col>4</xdr:col>
      <xdr:colOff>130329</xdr:colOff>
      <xdr:row>64</xdr:row>
      <xdr:rowOff>206237</xdr:rowOff>
    </xdr:to>
    <xdr:pic>
      <xdr:nvPicPr>
        <xdr:cNvPr id="17" name="Bilde 16">
          <a:extLst>
            <a:ext uri="{FF2B5EF4-FFF2-40B4-BE49-F238E27FC236}">
              <a16:creationId xmlns:a16="http://schemas.microsoft.com/office/drawing/2014/main" id="{7FB421C9-C235-46D1-86AC-4ED0120758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48409" y="11611704"/>
          <a:ext cx="1856274" cy="399321"/>
        </a:xfrm>
        <a:prstGeom prst="rect">
          <a:avLst/>
        </a:prstGeom>
      </xdr:spPr>
    </xdr:pic>
    <xdr:clientData/>
  </xdr:twoCellAnchor>
  <xdr:oneCellAnchor>
    <xdr:from>
      <xdr:col>1</xdr:col>
      <xdr:colOff>71887</xdr:colOff>
      <xdr:row>63</xdr:row>
      <xdr:rowOff>19050</xdr:rowOff>
    </xdr:from>
    <xdr:ext cx="1379139" cy="381001"/>
    <xdr:sp macro="" textlink="">
      <xdr:nvSpPr>
        <xdr:cNvPr id="18" name="TekstSylinder 20">
          <a:extLst>
            <a:ext uri="{FF2B5EF4-FFF2-40B4-BE49-F238E27FC236}">
              <a16:creationId xmlns:a16="http://schemas.microsoft.com/office/drawing/2014/main" id="{F8EEFB3E-FC8D-4AC0-86A0-D87028EEEC51}"/>
            </a:ext>
          </a:extLst>
        </xdr:cNvPr>
        <xdr:cNvSpPr txBox="1"/>
      </xdr:nvSpPr>
      <xdr:spPr>
        <a:xfrm>
          <a:off x="510037" y="11610975"/>
          <a:ext cx="1379139" cy="38100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nb-NO" sz="700" baseline="0">
              <a:solidFill>
                <a:schemeClr val="tx1"/>
              </a:solidFill>
              <a:latin typeface="Segoe UI" panose="020B0502040204020203" pitchFamily="34" charset="0"/>
              <a:ea typeface="+mn-ea"/>
              <a:cs typeface="Segoe UI" panose="020B0502040204020203" pitchFamily="34" charset="0"/>
            </a:rPr>
            <a:t>Send technical questions to</a:t>
          </a:r>
        </a:p>
        <a:p>
          <a:r>
            <a:rPr lang="en-GB" sz="800" u="sng">
              <a:solidFill>
                <a:schemeClr val="tx1"/>
              </a:solidFill>
              <a:effectLst/>
              <a:latin typeface="Calibri" panose="020F0502020204030204" pitchFamily="34" charset="0"/>
              <a:ea typeface="Aptos" panose="020B0004020202020204" pitchFamily="34" charset="0"/>
              <a:hlinkClick xmlns:r="http://schemas.openxmlformats.org/officeDocument/2006/relationships" r:id="">
                <a:extLst>
                  <a:ext uri="{A12FA001-AC4F-418D-AE19-62706E023703}">
                    <ahyp:hlinkClr xmlns:ahyp="http://schemas.microsoft.com/office/drawing/2018/hyperlinkcolor" val="tx"/>
                  </a:ext>
                </a:extLst>
              </a:hlinkClick>
            </a:rPr>
            <a:t>technical@cathwell.com</a:t>
          </a:r>
          <a:endParaRPr lang="nb-NO" sz="700" baseline="0">
            <a:solidFill>
              <a:schemeClr val="tx1"/>
            </a:solidFill>
            <a:latin typeface="Segoe UI" panose="020B0502040204020203" pitchFamily="34" charset="0"/>
            <a:ea typeface="+mn-ea"/>
            <a:cs typeface="Segoe UI" panose="020B0502040204020203" pitchFamily="34" charset="0"/>
          </a:endParaRPr>
        </a:p>
      </xdr:txBody>
    </xdr:sp>
    <xdr:clientData/>
  </xdr:oneCellAnchor>
  <xdr:twoCellAnchor>
    <xdr:from>
      <xdr:col>0</xdr:col>
      <xdr:colOff>190674</xdr:colOff>
      <xdr:row>63</xdr:row>
      <xdr:rowOff>115286</xdr:rowOff>
    </xdr:from>
    <xdr:to>
      <xdr:col>0</xdr:col>
      <xdr:colOff>390525</xdr:colOff>
      <xdr:row>64</xdr:row>
      <xdr:rowOff>168325</xdr:rowOff>
    </xdr:to>
    <xdr:pic>
      <xdr:nvPicPr>
        <xdr:cNvPr id="19" name="Bilde 48">
          <a:extLst>
            <a:ext uri="{FF2B5EF4-FFF2-40B4-BE49-F238E27FC236}">
              <a16:creationId xmlns:a16="http://schemas.microsoft.com/office/drawing/2014/main" id="{8DB0E1D8-08E7-4F83-A254-C38411946C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duotone>
            <a:schemeClr val="accent5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flipV="1">
          <a:off x="190674" y="11707211"/>
          <a:ext cx="199851" cy="224489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61</xdr:row>
      <xdr:rowOff>409575</xdr:rowOff>
    </xdr:from>
    <xdr:to>
      <xdr:col>11</xdr:col>
      <xdr:colOff>0</xdr:colOff>
      <xdr:row>61</xdr:row>
      <xdr:rowOff>1195785</xdr:rowOff>
    </xdr:to>
    <xdr:sp macro="" textlink="">
      <xdr:nvSpPr>
        <xdr:cNvPr id="2" name="TekstSylinder 1">
          <a:extLst>
            <a:ext uri="{FF2B5EF4-FFF2-40B4-BE49-F238E27FC236}">
              <a16:creationId xmlns:a16="http://schemas.microsoft.com/office/drawing/2014/main" id="{34DE33F9-D882-43A3-A8AC-F3DD43070616}"/>
            </a:ext>
          </a:extLst>
        </xdr:cNvPr>
        <xdr:cNvSpPr txBox="1"/>
      </xdr:nvSpPr>
      <xdr:spPr>
        <a:xfrm>
          <a:off x="0" y="10782300"/>
          <a:ext cx="6867525" cy="786210"/>
        </a:xfrm>
        <a:prstGeom prst="rect">
          <a:avLst/>
        </a:prstGeom>
        <a:solidFill>
          <a:schemeClr val="lt1"/>
        </a:solidFill>
        <a:ln w="6350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08000" tIns="144000" rIns="108000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b-NO" sz="800" b="0">
              <a:solidFill>
                <a:schemeClr val="tx1"/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Comments or</a:t>
          </a:r>
          <a:r>
            <a:rPr lang="nb-NO" sz="800" b="0" baseline="0">
              <a:solidFill>
                <a:schemeClr val="tx1"/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 input to Cathwell</a:t>
          </a:r>
          <a:r>
            <a:rPr lang="nb-NO" sz="800" b="0">
              <a:solidFill>
                <a:schemeClr val="tx1"/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: </a:t>
          </a:r>
          <a:endParaRPr lang="nb-NO" sz="800" b="0">
            <a:solidFill>
              <a:schemeClr val="tx1"/>
            </a:solidFill>
            <a:effectLst/>
            <a:latin typeface="Be Vietnam Pro" pitchFamily="2" charset="0"/>
            <a:cs typeface="Segoe UI" panose="020B0502040204020203" pitchFamily="34" charset="0"/>
          </a:endParaRPr>
        </a:p>
        <a:p>
          <a:endParaRPr lang="nb-NO" sz="800">
            <a:solidFill>
              <a:schemeClr val="tx1">
                <a:lumMod val="65000"/>
                <a:lumOff val="35000"/>
              </a:schemeClr>
            </a:solidFill>
            <a:effectLst/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2</xdr:col>
      <xdr:colOff>214057</xdr:colOff>
      <xdr:row>2</xdr:row>
      <xdr:rowOff>40715</xdr:rowOff>
    </xdr:from>
    <xdr:to>
      <xdr:col>11</xdr:col>
      <xdr:colOff>3307</xdr:colOff>
      <xdr:row>66</xdr:row>
      <xdr:rowOff>142875</xdr:rowOff>
    </xdr:to>
    <xdr:grpSp>
      <xdr:nvGrpSpPr>
        <xdr:cNvPr id="3" name="Gruppe 3">
          <a:extLst>
            <a:ext uri="{FF2B5EF4-FFF2-40B4-BE49-F238E27FC236}">
              <a16:creationId xmlns:a16="http://schemas.microsoft.com/office/drawing/2014/main" id="{96569EAB-A7A7-4985-ADBE-84785EEB6221}"/>
            </a:ext>
          </a:extLst>
        </xdr:cNvPr>
        <xdr:cNvGrpSpPr/>
      </xdr:nvGrpSpPr>
      <xdr:grpSpPr>
        <a:xfrm>
          <a:off x="1133427" y="893824"/>
          <a:ext cx="5752728" cy="12211334"/>
          <a:chOff x="2033587" y="491909"/>
          <a:chExt cx="5464569" cy="9433367"/>
        </a:xfrm>
      </xdr:grpSpPr>
      <xdr:grpSp>
        <xdr:nvGrpSpPr>
          <xdr:cNvPr id="4" name="Gruppe 4">
            <a:extLst>
              <a:ext uri="{FF2B5EF4-FFF2-40B4-BE49-F238E27FC236}">
                <a16:creationId xmlns:a16="http://schemas.microsoft.com/office/drawing/2014/main" id="{AC9F454B-564B-8BEB-6B71-C56076CDD74A}"/>
              </a:ext>
            </a:extLst>
          </xdr:cNvPr>
          <xdr:cNvGrpSpPr/>
        </xdr:nvGrpSpPr>
        <xdr:grpSpPr>
          <a:xfrm>
            <a:off x="2978578" y="9235859"/>
            <a:ext cx="4239332" cy="362423"/>
            <a:chOff x="2808854" y="8634242"/>
            <a:chExt cx="4816126" cy="334081"/>
          </a:xfrm>
        </xdr:grpSpPr>
        <xdr:sp macro="" textlink="">
          <xdr:nvSpPr>
            <xdr:cNvPr id="10" name="Rektangel 12">
              <a:extLst>
                <a:ext uri="{FF2B5EF4-FFF2-40B4-BE49-F238E27FC236}">
                  <a16:creationId xmlns:a16="http://schemas.microsoft.com/office/drawing/2014/main" id="{CBA03DA4-460F-2522-4CFB-8A42981084F7}"/>
                </a:ext>
              </a:extLst>
            </xdr:cNvPr>
            <xdr:cNvSpPr/>
          </xdr:nvSpPr>
          <xdr:spPr>
            <a:xfrm>
              <a:off x="5369275" y="8634242"/>
              <a:ext cx="2255705" cy="334081"/>
            </a:xfrm>
            <a:prstGeom prst="rect">
              <a:avLst/>
            </a:prstGeom>
            <a:solidFill>
              <a:schemeClr val="bg1">
                <a:lumMod val="85000"/>
              </a:schemeClr>
            </a:soli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wrap="square" rtlCol="0" anchor="t"/>
            <a:lstStyle/>
            <a:p>
              <a:pPr algn="l"/>
              <a:endParaRPr lang="nb-NO" sz="1100"/>
            </a:p>
          </xdr:txBody>
        </xdr:sp>
        <xdr:sp macro="" textlink="">
          <xdr:nvSpPr>
            <xdr:cNvPr id="11" name="Rektangel 13">
              <a:extLst>
                <a:ext uri="{FF2B5EF4-FFF2-40B4-BE49-F238E27FC236}">
                  <a16:creationId xmlns:a16="http://schemas.microsoft.com/office/drawing/2014/main" id="{1A0E8E92-C090-E0A9-20A8-6799E85B359E}"/>
                </a:ext>
              </a:extLst>
            </xdr:cNvPr>
            <xdr:cNvSpPr/>
          </xdr:nvSpPr>
          <xdr:spPr>
            <a:xfrm>
              <a:off x="2808854" y="8637379"/>
              <a:ext cx="2132300" cy="309405"/>
            </a:xfrm>
            <a:prstGeom prst="rect">
              <a:avLst/>
            </a:prstGeom>
            <a:solidFill>
              <a:schemeClr val="bg1">
                <a:lumMod val="85000"/>
              </a:schemeClr>
            </a:soli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wrap="square" rtlCol="0" anchor="t"/>
            <a:lstStyle/>
            <a:p>
              <a:pPr algn="ctr"/>
              <a:endParaRPr lang="nb-NO" sz="1100"/>
            </a:p>
          </xdr:txBody>
        </xdr:sp>
        <xdr:sp macro="" textlink="">
          <xdr:nvSpPr>
            <xdr:cNvPr id="12" name="TekstSylinder 14">
              <a:hlinkClick xmlns:r="http://schemas.openxmlformats.org/officeDocument/2006/relationships" r:id="rId1"/>
              <a:extLst>
                <a:ext uri="{FF2B5EF4-FFF2-40B4-BE49-F238E27FC236}">
                  <a16:creationId xmlns:a16="http://schemas.microsoft.com/office/drawing/2014/main" id="{6C08E94F-E326-32A1-638C-453A216C7331}"/>
                </a:ext>
              </a:extLst>
            </xdr:cNvPr>
            <xdr:cNvSpPr txBox="1">
              <a:spLocks noChangeAspect="1"/>
            </xdr:cNvSpPr>
          </xdr:nvSpPr>
          <xdr:spPr>
            <a:xfrm>
              <a:off x="3359999" y="8674075"/>
              <a:ext cx="1584334" cy="251179"/>
            </a:xfrm>
            <a:prstGeom prst="rect">
              <a:avLst/>
            </a:prstGeom>
            <a:solidFill>
              <a:schemeClr val="bg1">
                <a:lumMod val="85000"/>
              </a:schemeClr>
            </a:solidFill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lIns="0" tIns="0" rIns="0" bIns="0" rtlCol="0" anchor="t"/>
            <a:lstStyle/>
            <a:p>
              <a:pPr algn="l"/>
              <a:r>
                <a:rPr lang="nb-NO" sz="700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Send your readings each month to:</a:t>
              </a:r>
              <a:r>
                <a:rPr lang="nb-NO" sz="700" baseline="0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 </a:t>
              </a:r>
              <a:r>
                <a:rPr lang="nb-NO" sz="700" b="0" u="sng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log@cathwell.com</a:t>
              </a:r>
              <a:r>
                <a:rPr lang="nb-NO" sz="700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 </a:t>
              </a:r>
            </a:p>
          </xdr:txBody>
        </xdr:sp>
        <xdr:sp macro="" textlink="">
          <xdr:nvSpPr>
            <xdr:cNvPr id="13" name="TekstSylinder 15">
              <a:hlinkClick xmlns:r="http://schemas.openxmlformats.org/officeDocument/2006/relationships" r:id="rId2"/>
              <a:extLst>
                <a:ext uri="{FF2B5EF4-FFF2-40B4-BE49-F238E27FC236}">
                  <a16:creationId xmlns:a16="http://schemas.microsoft.com/office/drawing/2014/main" id="{54879663-2279-E411-C324-C43CB9C9B7F3}"/>
                </a:ext>
              </a:extLst>
            </xdr:cNvPr>
            <xdr:cNvSpPr txBox="1">
              <a:spLocks noChangeAspect="1"/>
            </xdr:cNvSpPr>
          </xdr:nvSpPr>
          <xdr:spPr>
            <a:xfrm>
              <a:off x="5967098" y="8665906"/>
              <a:ext cx="1648045" cy="194776"/>
            </a:xfrm>
            <a:prstGeom prst="rect">
              <a:avLst/>
            </a:prstGeom>
            <a:solidFill>
              <a:schemeClr val="bg1">
                <a:lumMod val="85000"/>
              </a:schemeClr>
            </a:solidFill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lIns="0" tIns="0" rIns="0" bIns="0" rtlCol="0" anchor="t"/>
            <a:lstStyle/>
            <a:p>
              <a:pPr algn="l"/>
              <a:r>
                <a:rPr lang="nb-NO" sz="700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Send</a:t>
              </a:r>
              <a:r>
                <a:rPr lang="nb-NO" sz="700" baseline="0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 request for spare parts or service to: </a:t>
              </a:r>
              <a:r>
                <a:rPr lang="nb-NO" sz="700" u="sng" baseline="0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sales</a:t>
              </a:r>
              <a:r>
                <a:rPr lang="nb-NO" sz="700" b="0" u="sng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@cathwell.com</a:t>
              </a:r>
              <a:r>
                <a:rPr lang="nb-NO" sz="700" u="sng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 </a:t>
              </a:r>
            </a:p>
          </xdr:txBody>
        </xdr:sp>
      </xdr:grpSp>
      <xdr:pic>
        <xdr:nvPicPr>
          <xdr:cNvPr id="5" name="Bilde 5">
            <a:extLst>
              <a:ext uri="{FF2B5EF4-FFF2-40B4-BE49-F238E27FC236}">
                <a16:creationId xmlns:a16="http://schemas.microsoft.com/office/drawing/2014/main" id="{59BD6ECA-B643-F4DF-B08B-3BEE5C459D12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>
            <a:duotone>
              <a:schemeClr val="accent5">
                <a:shade val="45000"/>
                <a:satMod val="135000"/>
              </a:schemeClr>
              <a:prstClr val="white"/>
            </a:duoton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068428" y="9308897"/>
            <a:ext cx="268145" cy="203753"/>
          </a:xfrm>
          <a:prstGeom prst="rect">
            <a:avLst/>
          </a:prstGeom>
        </xdr:spPr>
      </xdr:pic>
      <xdr:grpSp>
        <xdr:nvGrpSpPr>
          <xdr:cNvPr id="6" name="Gruppe 6">
            <a:extLst>
              <a:ext uri="{FF2B5EF4-FFF2-40B4-BE49-F238E27FC236}">
                <a16:creationId xmlns:a16="http://schemas.microsoft.com/office/drawing/2014/main" id="{49A226BE-AF5A-6E87-52E4-B2A3C1E8B219}"/>
              </a:ext>
            </a:extLst>
          </xdr:cNvPr>
          <xdr:cNvGrpSpPr/>
        </xdr:nvGrpSpPr>
        <xdr:grpSpPr>
          <a:xfrm>
            <a:off x="2033587" y="491909"/>
            <a:ext cx="5464569" cy="9433367"/>
            <a:chOff x="2109687" y="-1457866"/>
            <a:chExt cx="5660358" cy="10897141"/>
          </a:xfrm>
        </xdr:grpSpPr>
        <xdr:sp macro="" textlink="">
          <xdr:nvSpPr>
            <xdr:cNvPr id="8" name="TekstSylinder 10">
              <a:hlinkClick xmlns:r="http://schemas.openxmlformats.org/officeDocument/2006/relationships" r:id="rId4"/>
              <a:extLst>
                <a:ext uri="{FF2B5EF4-FFF2-40B4-BE49-F238E27FC236}">
                  <a16:creationId xmlns:a16="http://schemas.microsoft.com/office/drawing/2014/main" id="{B7EB387A-6D19-671E-6170-484EAC86E5FC}"/>
                </a:ext>
              </a:extLst>
            </xdr:cNvPr>
            <xdr:cNvSpPr txBox="1">
              <a:spLocks noChangeAspect="1"/>
            </xdr:cNvSpPr>
          </xdr:nvSpPr>
          <xdr:spPr>
            <a:xfrm>
              <a:off x="5857732" y="-1457866"/>
              <a:ext cx="1912313" cy="641206"/>
            </a:xfrm>
            <a:prstGeom prst="rect">
              <a:avLst/>
            </a:prstGeom>
            <a:solidFill>
              <a:schemeClr val="bg1"/>
            </a:solidFill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Ins="0" rtlCol="0" anchor="t"/>
            <a:lstStyle/>
            <a:p>
              <a:pPr algn="ctr"/>
              <a:r>
                <a:rPr lang="nb-NO" sz="800">
                  <a:solidFill>
                    <a:schemeClr val="tx1">
                      <a:lumMod val="65000"/>
                      <a:lumOff val="35000"/>
                    </a:schemeClr>
                  </a:solidFill>
                  <a:latin typeface="Segoe UI" panose="020B0502040204020203" pitchFamily="34" charset="0"/>
                  <a:cs typeface="Segoe UI" panose="020B0502040204020203" pitchFamily="34" charset="0"/>
                </a:rPr>
                <a:t>NO-3993 Langesund, Norway</a:t>
              </a:r>
              <a:r>
                <a:rPr lang="nb-NO" sz="8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Segoe UI" panose="020B0502040204020203" pitchFamily="34" charset="0"/>
                  <a:cs typeface="Segoe UI" panose="020B0502040204020203" pitchFamily="34" charset="0"/>
                </a:rPr>
                <a:t> </a:t>
              </a:r>
            </a:p>
            <a:p>
              <a:pPr algn="ctr"/>
              <a:r>
                <a:rPr lang="nb-NO" sz="800">
                  <a:solidFill>
                    <a:schemeClr val="tx1">
                      <a:lumMod val="65000"/>
                      <a:lumOff val="35000"/>
                    </a:schemeClr>
                  </a:solidFill>
                  <a:latin typeface="Segoe UI" panose="020B0502040204020203" pitchFamily="34" charset="0"/>
                  <a:cs typeface="Segoe UI" panose="020B0502040204020203" pitchFamily="34" charset="0"/>
                </a:rPr>
                <a:t>+47 35 96 78 50</a:t>
              </a:r>
              <a:br>
                <a:rPr lang="nb-NO" sz="800">
                  <a:solidFill>
                    <a:schemeClr val="tx1">
                      <a:lumMod val="65000"/>
                      <a:lumOff val="35000"/>
                    </a:schemeClr>
                  </a:solidFill>
                  <a:latin typeface="Segoe UI" panose="020B0502040204020203" pitchFamily="34" charset="0"/>
                  <a:cs typeface="Segoe UI" panose="020B0502040204020203" pitchFamily="34" charset="0"/>
                </a:rPr>
              </a:br>
              <a:r>
                <a:rPr lang="nb-NO" sz="800">
                  <a:solidFill>
                    <a:schemeClr val="tx1">
                      <a:lumMod val="65000"/>
                      <a:lumOff val="35000"/>
                    </a:schemeClr>
                  </a:solidFill>
                  <a:latin typeface="Segoe UI" panose="020B0502040204020203" pitchFamily="34" charset="0"/>
                  <a:cs typeface="Segoe UI" panose="020B0502040204020203" pitchFamily="34" charset="0"/>
                </a:rPr>
                <a:t> </a:t>
              </a:r>
              <a:r>
                <a:rPr lang="nb-NO" sz="800" u="sng">
                  <a:solidFill>
                    <a:srgbClr val="6A6DCD"/>
                  </a:solidFill>
                  <a:latin typeface="Segoe UI" panose="020B0502040204020203" pitchFamily="34" charset="0"/>
                  <a:cs typeface="Segoe UI" panose="020B0502040204020203" pitchFamily="34" charset="0"/>
                </a:rPr>
                <a:t>www.cathwell.com</a:t>
              </a:r>
              <a:r>
                <a:rPr lang="nb-NO" sz="800">
                  <a:solidFill>
                    <a:srgbClr val="6A6DCD"/>
                  </a:solidFill>
                  <a:latin typeface="Segoe UI" panose="020B0502040204020203" pitchFamily="34" charset="0"/>
                  <a:cs typeface="Segoe UI" panose="020B0502040204020203" pitchFamily="34" charset="0"/>
                </a:rPr>
                <a:t> </a:t>
              </a:r>
            </a:p>
          </xdr:txBody>
        </xdr:sp>
        <xdr:sp macro="" textlink="">
          <xdr:nvSpPr>
            <xdr:cNvPr id="9" name="TekstSylinder 9">
              <a:hlinkClick xmlns:r="http://schemas.openxmlformats.org/officeDocument/2006/relationships" r:id="rId4"/>
              <a:extLst>
                <a:ext uri="{FF2B5EF4-FFF2-40B4-BE49-F238E27FC236}">
                  <a16:creationId xmlns:a16="http://schemas.microsoft.com/office/drawing/2014/main" id="{73AD7165-4E9C-5B65-1386-C2D5B228D6B7}"/>
                </a:ext>
              </a:extLst>
            </xdr:cNvPr>
            <xdr:cNvSpPr txBox="1"/>
          </xdr:nvSpPr>
          <xdr:spPr>
            <a:xfrm>
              <a:off x="2109687" y="9334500"/>
              <a:ext cx="800100" cy="104775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t">
              <a:noAutofit/>
            </a:bodyPr>
            <a:lstStyle/>
            <a:p>
              <a:endParaRPr lang="nb-NO" sz="1100"/>
            </a:p>
          </xdr:txBody>
        </xdr:sp>
      </xdr:grpSp>
      <xdr:pic>
        <xdr:nvPicPr>
          <xdr:cNvPr id="7" name="Bilde 7">
            <a:extLst>
              <a:ext uri="{FF2B5EF4-FFF2-40B4-BE49-F238E27FC236}">
                <a16:creationId xmlns:a16="http://schemas.microsoft.com/office/drawing/2014/main" id="{79754492-E1E5-29FA-7541-0A555B2783EC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">
            <a:duotone>
              <a:schemeClr val="accent5">
                <a:shade val="45000"/>
                <a:satMod val="135000"/>
              </a:schemeClr>
              <a:prstClr val="white"/>
            </a:duoton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 flipV="1">
            <a:off x="5312884" y="9297235"/>
            <a:ext cx="245638" cy="184274"/>
          </a:xfrm>
          <a:prstGeom prst="rect">
            <a:avLst/>
          </a:prstGeom>
        </xdr:spPr>
      </xdr:pic>
    </xdr:grpSp>
    <xdr:clientData/>
  </xdr:twoCellAnchor>
  <xdr:twoCellAnchor>
    <xdr:from>
      <xdr:col>0</xdr:col>
      <xdr:colOff>0</xdr:colOff>
      <xdr:row>59</xdr:row>
      <xdr:rowOff>114300</xdr:rowOff>
    </xdr:from>
    <xdr:to>
      <xdr:col>11</xdr:col>
      <xdr:colOff>9525</xdr:colOff>
      <xdr:row>61</xdr:row>
      <xdr:rowOff>428625</xdr:rowOff>
    </xdr:to>
    <xdr:sp macro="" textlink="">
      <xdr:nvSpPr>
        <xdr:cNvPr id="14" name="TekstSylinder 13">
          <a:extLst>
            <a:ext uri="{FF2B5EF4-FFF2-40B4-BE49-F238E27FC236}">
              <a16:creationId xmlns:a16="http://schemas.microsoft.com/office/drawing/2014/main" id="{1D549D89-76AD-43F1-8F70-C6CC171A15E9}"/>
            </a:ext>
          </a:extLst>
        </xdr:cNvPr>
        <xdr:cNvSpPr txBox="1"/>
      </xdr:nvSpPr>
      <xdr:spPr>
        <a:xfrm>
          <a:off x="0" y="10220325"/>
          <a:ext cx="6877050" cy="581025"/>
        </a:xfrm>
        <a:prstGeom prst="rect">
          <a:avLst/>
        </a:prstGeom>
        <a:solidFill>
          <a:schemeClr val="bg1">
            <a:lumMod val="8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72000" tIns="108000" rIns="0" rtlCol="0" anchor="t"/>
        <a:lstStyle/>
        <a:p>
          <a:pPr marL="0" indent="0" defTabSz="108000">
            <a:buClrTx/>
            <a:buSzPct val="66000"/>
            <a:buFontTx/>
            <a:buNone/>
          </a:pPr>
          <a:r>
            <a:rPr lang="nb-NO" sz="800" baseline="0">
              <a:solidFill>
                <a:schemeClr val="tx1">
                  <a:lumMod val="65000"/>
                  <a:lumOff val="35000"/>
                </a:schemeClr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	</a:t>
          </a:r>
          <a:r>
            <a:rPr lang="nb-NO" sz="800" b="1" baseline="0">
              <a:solidFill>
                <a:srgbClr val="6A6DCD"/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Prior to dry-docking</a:t>
          </a:r>
          <a:r>
            <a:rPr lang="nb-NO" sz="800" b="1" baseline="0">
              <a:solidFill>
                <a:srgbClr val="0088CE"/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: </a:t>
          </a:r>
          <a:r>
            <a:rPr lang="nb-NO" sz="800">
              <a:solidFill>
                <a:schemeClr val="tx1">
                  <a:lumMod val="65000"/>
                  <a:lumOff val="35000"/>
                </a:schemeClr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Contact Cathwell for advice and availability of spares and work required.</a:t>
          </a:r>
          <a:r>
            <a:rPr lang="nb-NO" sz="800" b="1" baseline="0">
              <a:solidFill>
                <a:schemeClr val="tx1">
                  <a:lumMod val="65000"/>
                  <a:lumOff val="35000"/>
                </a:schemeClr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	</a:t>
          </a:r>
        </a:p>
        <a:p>
          <a:pPr marL="0" indent="0" defTabSz="108000">
            <a:buClrTx/>
            <a:buSzPct val="66000"/>
            <a:buFontTx/>
            <a:buNone/>
          </a:pPr>
          <a:r>
            <a:rPr lang="nb-NO" sz="800" b="1" baseline="0">
              <a:solidFill>
                <a:schemeClr val="tx1">
                  <a:lumMod val="65000"/>
                  <a:lumOff val="35000"/>
                </a:schemeClr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	</a:t>
          </a:r>
          <a:r>
            <a:rPr lang="nb-NO" sz="800" b="1" baseline="0">
              <a:solidFill>
                <a:srgbClr val="6A6DCD"/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During dry-docking: </a:t>
          </a:r>
          <a:r>
            <a:rPr lang="nb-NO" sz="800" baseline="0">
              <a:solidFill>
                <a:schemeClr val="tx1">
                  <a:lumMod val="65000"/>
                  <a:lumOff val="35000"/>
                </a:schemeClr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Inspection, replacement work (if any) and system re-adjustments. Contact Cathwell for assistance.</a:t>
          </a:r>
        </a:p>
        <a:p>
          <a:pPr marL="0" indent="0" defTabSz="108000">
            <a:buClrTx/>
            <a:buSzPct val="66000"/>
            <a:buFontTx/>
            <a:buNone/>
          </a:pPr>
          <a:r>
            <a:rPr lang="nb-NO" sz="800" baseline="0">
              <a:solidFill>
                <a:schemeClr val="tx1">
                  <a:lumMod val="65000"/>
                  <a:lumOff val="35000"/>
                </a:schemeClr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	</a:t>
          </a:r>
          <a:r>
            <a:rPr lang="nb-NO" sz="800" b="1" baseline="0">
              <a:solidFill>
                <a:srgbClr val="6A6DCD"/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During operation: </a:t>
          </a:r>
          <a:r>
            <a:rPr lang="nb-NO" sz="800" baseline="0">
              <a:solidFill>
                <a:schemeClr val="tx1">
                  <a:lumMod val="65000"/>
                  <a:lumOff val="35000"/>
                </a:schemeClr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Send weekly log (this form) to Cathwell on a monthly basis. Contact Cathwell for any questions or requests. </a:t>
          </a:r>
          <a:endParaRPr lang="nb-NO" sz="1000">
            <a:solidFill>
              <a:schemeClr val="bg1"/>
            </a:solidFill>
            <a:latin typeface="Be Vietnam Pro" pitchFamily="2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8</xdr:col>
      <xdr:colOff>171450</xdr:colOff>
      <xdr:row>61</xdr:row>
      <xdr:rowOff>361949</xdr:rowOff>
    </xdr:from>
    <xdr:to>
      <xdr:col>10</xdr:col>
      <xdr:colOff>1627656</xdr:colOff>
      <xdr:row>62</xdr:row>
      <xdr:rowOff>1132</xdr:rowOff>
    </xdr:to>
    <xdr:sp macro="" textlink="">
      <xdr:nvSpPr>
        <xdr:cNvPr id="15" name="Oval 1">
          <a:extLst>
            <a:ext uri="{FF2B5EF4-FFF2-40B4-BE49-F238E27FC236}">
              <a16:creationId xmlns:a16="http://schemas.microsoft.com/office/drawing/2014/main" id="{53706CD8-E234-44E2-9102-7C815CE32BB5}"/>
            </a:ext>
          </a:extLst>
        </xdr:cNvPr>
        <xdr:cNvSpPr/>
      </xdr:nvSpPr>
      <xdr:spPr>
        <a:xfrm>
          <a:off x="4286250" y="10734674"/>
          <a:ext cx="2427756" cy="857251"/>
        </a:xfrm>
        <a:prstGeom prst="ellipse">
          <a:avLst/>
        </a:prstGeom>
        <a:solidFill>
          <a:srgbClr val="FBD872"/>
        </a:solidFill>
        <a:ln>
          <a:noFill/>
        </a:ln>
      </xdr:spPr>
      <xdr:style>
        <a:lnRef idx="2">
          <a:schemeClr val="accent5">
            <a:shade val="15000"/>
          </a:schemeClr>
        </a:lnRef>
        <a:fillRef idx="1">
          <a:schemeClr val="accent5"/>
        </a:fillRef>
        <a:effectRef idx="0">
          <a:schemeClr val="accent5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GB" sz="800">
              <a:solidFill>
                <a:schemeClr val="tx1"/>
              </a:solidFill>
              <a:latin typeface="Be Vietnam Pro" pitchFamily="2" charset="0"/>
            </a:rPr>
            <a:t>Cathwell</a:t>
          </a:r>
          <a:r>
            <a:rPr lang="en-GB" sz="800" baseline="0">
              <a:solidFill>
                <a:schemeClr val="tx1"/>
              </a:solidFill>
              <a:latin typeface="Be Vietnam Pro" pitchFamily="2" charset="0"/>
            </a:rPr>
            <a:t> has a variety of dimensions and designs of silver brushes for propeller shaft grounding available</a:t>
          </a:r>
          <a:r>
            <a:rPr lang="en-GB" sz="800" baseline="0">
              <a:solidFill>
                <a:schemeClr val="tx1"/>
              </a:solidFill>
            </a:rPr>
            <a:t>.</a:t>
          </a:r>
          <a:endParaRPr lang="en-GB" sz="800"/>
        </a:p>
      </xdr:txBody>
    </xdr:sp>
    <xdr:clientData/>
  </xdr:twoCellAnchor>
  <xdr:twoCellAnchor editAs="oneCell">
    <xdr:from>
      <xdr:col>10</xdr:col>
      <xdr:colOff>175703</xdr:colOff>
      <xdr:row>0</xdr:row>
      <xdr:rowOff>44141</xdr:rowOff>
    </xdr:from>
    <xdr:to>
      <xdr:col>10</xdr:col>
      <xdr:colOff>1505167</xdr:colOff>
      <xdr:row>1</xdr:row>
      <xdr:rowOff>223629</xdr:rowOff>
    </xdr:to>
    <xdr:pic>
      <xdr:nvPicPr>
        <xdr:cNvPr id="16" name="Bilde 15">
          <a:extLst>
            <a:ext uri="{FF2B5EF4-FFF2-40B4-BE49-F238E27FC236}">
              <a16:creationId xmlns:a16="http://schemas.microsoft.com/office/drawing/2014/main" id="{3441A940-F549-4974-845D-54346395ACF9}"/>
            </a:ext>
          </a:extLst>
        </xdr:cNvPr>
        <xdr:cNvPicPr/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5277790" y="44141"/>
          <a:ext cx="1329464" cy="759271"/>
        </a:xfrm>
        <a:prstGeom prst="rect">
          <a:avLst/>
        </a:prstGeom>
      </xdr:spPr>
    </xdr:pic>
    <xdr:clientData/>
  </xdr:twoCellAnchor>
  <xdr:twoCellAnchor editAs="oneCell">
    <xdr:from>
      <xdr:col>0</xdr:col>
      <xdr:colOff>148409</xdr:colOff>
      <xdr:row>63</xdr:row>
      <xdr:rowOff>19779</xdr:rowOff>
    </xdr:from>
    <xdr:to>
      <xdr:col>4</xdr:col>
      <xdr:colOff>130329</xdr:colOff>
      <xdr:row>64</xdr:row>
      <xdr:rowOff>206237</xdr:rowOff>
    </xdr:to>
    <xdr:pic>
      <xdr:nvPicPr>
        <xdr:cNvPr id="17" name="Bilde 16">
          <a:extLst>
            <a:ext uri="{FF2B5EF4-FFF2-40B4-BE49-F238E27FC236}">
              <a16:creationId xmlns:a16="http://schemas.microsoft.com/office/drawing/2014/main" id="{C76CD680-871C-41A0-80E2-073F8CBC7C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48409" y="11611704"/>
          <a:ext cx="1856274" cy="399321"/>
        </a:xfrm>
        <a:prstGeom prst="rect">
          <a:avLst/>
        </a:prstGeom>
      </xdr:spPr>
    </xdr:pic>
    <xdr:clientData/>
  </xdr:twoCellAnchor>
  <xdr:oneCellAnchor>
    <xdr:from>
      <xdr:col>1</xdr:col>
      <xdr:colOff>71887</xdr:colOff>
      <xdr:row>63</xdr:row>
      <xdr:rowOff>19050</xdr:rowOff>
    </xdr:from>
    <xdr:ext cx="1379139" cy="381001"/>
    <xdr:sp macro="" textlink="">
      <xdr:nvSpPr>
        <xdr:cNvPr id="18" name="TekstSylinder 20">
          <a:extLst>
            <a:ext uri="{FF2B5EF4-FFF2-40B4-BE49-F238E27FC236}">
              <a16:creationId xmlns:a16="http://schemas.microsoft.com/office/drawing/2014/main" id="{0713B188-6BAE-4CA3-AB24-D2803D46A406}"/>
            </a:ext>
          </a:extLst>
        </xdr:cNvPr>
        <xdr:cNvSpPr txBox="1"/>
      </xdr:nvSpPr>
      <xdr:spPr>
        <a:xfrm>
          <a:off x="510037" y="11610975"/>
          <a:ext cx="1379139" cy="38100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nb-NO" sz="700" baseline="0">
              <a:solidFill>
                <a:schemeClr val="tx1"/>
              </a:solidFill>
              <a:latin typeface="Segoe UI" panose="020B0502040204020203" pitchFamily="34" charset="0"/>
              <a:ea typeface="+mn-ea"/>
              <a:cs typeface="Segoe UI" panose="020B0502040204020203" pitchFamily="34" charset="0"/>
            </a:rPr>
            <a:t>Send technical questions to</a:t>
          </a:r>
        </a:p>
        <a:p>
          <a:r>
            <a:rPr lang="en-GB" sz="800" u="sng">
              <a:solidFill>
                <a:schemeClr val="tx1"/>
              </a:solidFill>
              <a:effectLst/>
              <a:latin typeface="Calibri" panose="020F0502020204030204" pitchFamily="34" charset="0"/>
              <a:ea typeface="Aptos" panose="020B0004020202020204" pitchFamily="34" charset="0"/>
              <a:hlinkClick xmlns:r="http://schemas.openxmlformats.org/officeDocument/2006/relationships" r:id="">
                <a:extLst>
                  <a:ext uri="{A12FA001-AC4F-418D-AE19-62706E023703}">
                    <ahyp:hlinkClr xmlns:ahyp="http://schemas.microsoft.com/office/drawing/2018/hyperlinkcolor" val="tx"/>
                  </a:ext>
                </a:extLst>
              </a:hlinkClick>
            </a:rPr>
            <a:t>technical@cathwell.com</a:t>
          </a:r>
          <a:endParaRPr lang="nb-NO" sz="700" baseline="0">
            <a:solidFill>
              <a:schemeClr val="tx1"/>
            </a:solidFill>
            <a:latin typeface="Segoe UI" panose="020B0502040204020203" pitchFamily="34" charset="0"/>
            <a:ea typeface="+mn-ea"/>
            <a:cs typeface="Segoe UI" panose="020B0502040204020203" pitchFamily="34" charset="0"/>
          </a:endParaRPr>
        </a:p>
      </xdr:txBody>
    </xdr:sp>
    <xdr:clientData/>
  </xdr:oneCellAnchor>
  <xdr:twoCellAnchor>
    <xdr:from>
      <xdr:col>0</xdr:col>
      <xdr:colOff>190674</xdr:colOff>
      <xdr:row>63</xdr:row>
      <xdr:rowOff>115286</xdr:rowOff>
    </xdr:from>
    <xdr:to>
      <xdr:col>0</xdr:col>
      <xdr:colOff>390525</xdr:colOff>
      <xdr:row>64</xdr:row>
      <xdr:rowOff>168325</xdr:rowOff>
    </xdr:to>
    <xdr:pic>
      <xdr:nvPicPr>
        <xdr:cNvPr id="19" name="Bilde 48">
          <a:extLst>
            <a:ext uri="{FF2B5EF4-FFF2-40B4-BE49-F238E27FC236}">
              <a16:creationId xmlns:a16="http://schemas.microsoft.com/office/drawing/2014/main" id="{47E2994A-DEF0-4584-B625-F7DD21A553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duotone>
            <a:schemeClr val="accent5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flipV="1">
          <a:off x="190674" y="11707211"/>
          <a:ext cx="199851" cy="224489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61</xdr:row>
      <xdr:rowOff>409575</xdr:rowOff>
    </xdr:from>
    <xdr:to>
      <xdr:col>11</xdr:col>
      <xdr:colOff>0</xdr:colOff>
      <xdr:row>61</xdr:row>
      <xdr:rowOff>1195785</xdr:rowOff>
    </xdr:to>
    <xdr:sp macro="" textlink="">
      <xdr:nvSpPr>
        <xdr:cNvPr id="2" name="TekstSylinder 1">
          <a:extLst>
            <a:ext uri="{FF2B5EF4-FFF2-40B4-BE49-F238E27FC236}">
              <a16:creationId xmlns:a16="http://schemas.microsoft.com/office/drawing/2014/main" id="{DD9F7038-1264-4411-9D37-8E0B57C1EEDD}"/>
            </a:ext>
          </a:extLst>
        </xdr:cNvPr>
        <xdr:cNvSpPr txBox="1"/>
      </xdr:nvSpPr>
      <xdr:spPr>
        <a:xfrm>
          <a:off x="0" y="10782300"/>
          <a:ext cx="6867525" cy="786210"/>
        </a:xfrm>
        <a:prstGeom prst="rect">
          <a:avLst/>
        </a:prstGeom>
        <a:solidFill>
          <a:schemeClr val="lt1"/>
        </a:solidFill>
        <a:ln w="6350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08000" tIns="144000" rIns="108000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b-NO" sz="800" b="0">
              <a:solidFill>
                <a:schemeClr val="tx1"/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Comments or</a:t>
          </a:r>
          <a:r>
            <a:rPr lang="nb-NO" sz="800" b="0" baseline="0">
              <a:solidFill>
                <a:schemeClr val="tx1"/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 input to Cathwell</a:t>
          </a:r>
          <a:r>
            <a:rPr lang="nb-NO" sz="800" b="0">
              <a:solidFill>
                <a:schemeClr val="tx1"/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: </a:t>
          </a:r>
          <a:endParaRPr lang="nb-NO" sz="800" b="0">
            <a:solidFill>
              <a:schemeClr val="tx1"/>
            </a:solidFill>
            <a:effectLst/>
            <a:latin typeface="Be Vietnam Pro" pitchFamily="2" charset="0"/>
            <a:cs typeface="Segoe UI" panose="020B0502040204020203" pitchFamily="34" charset="0"/>
          </a:endParaRPr>
        </a:p>
        <a:p>
          <a:endParaRPr lang="nb-NO" sz="800">
            <a:solidFill>
              <a:schemeClr val="tx1">
                <a:lumMod val="65000"/>
                <a:lumOff val="35000"/>
              </a:schemeClr>
            </a:solidFill>
            <a:effectLst/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2</xdr:col>
      <xdr:colOff>214057</xdr:colOff>
      <xdr:row>2</xdr:row>
      <xdr:rowOff>48997</xdr:rowOff>
    </xdr:from>
    <xdr:to>
      <xdr:col>11</xdr:col>
      <xdr:colOff>3309</xdr:colOff>
      <xdr:row>66</xdr:row>
      <xdr:rowOff>142875</xdr:rowOff>
    </xdr:to>
    <xdr:grpSp>
      <xdr:nvGrpSpPr>
        <xdr:cNvPr id="3" name="Gruppe 3">
          <a:extLst>
            <a:ext uri="{FF2B5EF4-FFF2-40B4-BE49-F238E27FC236}">
              <a16:creationId xmlns:a16="http://schemas.microsoft.com/office/drawing/2014/main" id="{1B12FC64-F43F-4CBB-9C6D-1F933FD0E4C7}"/>
            </a:ext>
          </a:extLst>
        </xdr:cNvPr>
        <xdr:cNvGrpSpPr/>
      </xdr:nvGrpSpPr>
      <xdr:grpSpPr>
        <a:xfrm>
          <a:off x="1133427" y="902106"/>
          <a:ext cx="5752730" cy="12203052"/>
          <a:chOff x="2033587" y="498307"/>
          <a:chExt cx="5464570" cy="9426969"/>
        </a:xfrm>
      </xdr:grpSpPr>
      <xdr:grpSp>
        <xdr:nvGrpSpPr>
          <xdr:cNvPr id="4" name="Gruppe 4">
            <a:extLst>
              <a:ext uri="{FF2B5EF4-FFF2-40B4-BE49-F238E27FC236}">
                <a16:creationId xmlns:a16="http://schemas.microsoft.com/office/drawing/2014/main" id="{44CFB9B5-AE7E-1EA5-CDFE-2DBF3F84FDF6}"/>
              </a:ext>
            </a:extLst>
          </xdr:cNvPr>
          <xdr:cNvGrpSpPr/>
        </xdr:nvGrpSpPr>
        <xdr:grpSpPr>
          <a:xfrm>
            <a:off x="2978578" y="9235859"/>
            <a:ext cx="4239332" cy="362423"/>
            <a:chOff x="2808854" y="8634242"/>
            <a:chExt cx="4816126" cy="334081"/>
          </a:xfrm>
        </xdr:grpSpPr>
        <xdr:sp macro="" textlink="">
          <xdr:nvSpPr>
            <xdr:cNvPr id="10" name="Rektangel 12">
              <a:extLst>
                <a:ext uri="{FF2B5EF4-FFF2-40B4-BE49-F238E27FC236}">
                  <a16:creationId xmlns:a16="http://schemas.microsoft.com/office/drawing/2014/main" id="{05A93097-C658-3F7B-42DC-74CDE7AE861C}"/>
                </a:ext>
              </a:extLst>
            </xdr:cNvPr>
            <xdr:cNvSpPr/>
          </xdr:nvSpPr>
          <xdr:spPr>
            <a:xfrm>
              <a:off x="5369275" y="8634242"/>
              <a:ext cx="2255705" cy="334081"/>
            </a:xfrm>
            <a:prstGeom prst="rect">
              <a:avLst/>
            </a:prstGeom>
            <a:solidFill>
              <a:schemeClr val="bg1">
                <a:lumMod val="85000"/>
              </a:schemeClr>
            </a:soli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wrap="square" rtlCol="0" anchor="t"/>
            <a:lstStyle/>
            <a:p>
              <a:pPr algn="l"/>
              <a:endParaRPr lang="nb-NO" sz="1100"/>
            </a:p>
          </xdr:txBody>
        </xdr:sp>
        <xdr:sp macro="" textlink="">
          <xdr:nvSpPr>
            <xdr:cNvPr id="11" name="Rektangel 13">
              <a:extLst>
                <a:ext uri="{FF2B5EF4-FFF2-40B4-BE49-F238E27FC236}">
                  <a16:creationId xmlns:a16="http://schemas.microsoft.com/office/drawing/2014/main" id="{AAEDBCAD-E051-406F-5064-1C6D5468AFCD}"/>
                </a:ext>
              </a:extLst>
            </xdr:cNvPr>
            <xdr:cNvSpPr/>
          </xdr:nvSpPr>
          <xdr:spPr>
            <a:xfrm>
              <a:off x="2808854" y="8637379"/>
              <a:ext cx="2132300" cy="309405"/>
            </a:xfrm>
            <a:prstGeom prst="rect">
              <a:avLst/>
            </a:prstGeom>
            <a:solidFill>
              <a:schemeClr val="bg1">
                <a:lumMod val="85000"/>
              </a:schemeClr>
            </a:soli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wrap="square" rtlCol="0" anchor="t"/>
            <a:lstStyle/>
            <a:p>
              <a:pPr algn="ctr"/>
              <a:endParaRPr lang="nb-NO" sz="1100"/>
            </a:p>
          </xdr:txBody>
        </xdr:sp>
        <xdr:sp macro="" textlink="">
          <xdr:nvSpPr>
            <xdr:cNvPr id="12" name="TekstSylinder 14">
              <a:hlinkClick xmlns:r="http://schemas.openxmlformats.org/officeDocument/2006/relationships" r:id="rId1"/>
              <a:extLst>
                <a:ext uri="{FF2B5EF4-FFF2-40B4-BE49-F238E27FC236}">
                  <a16:creationId xmlns:a16="http://schemas.microsoft.com/office/drawing/2014/main" id="{EA649EFD-4107-E7C3-7FD2-66B6D89BA204}"/>
                </a:ext>
              </a:extLst>
            </xdr:cNvPr>
            <xdr:cNvSpPr txBox="1">
              <a:spLocks noChangeAspect="1"/>
            </xdr:cNvSpPr>
          </xdr:nvSpPr>
          <xdr:spPr>
            <a:xfrm>
              <a:off x="3359999" y="8674075"/>
              <a:ext cx="1584334" cy="251179"/>
            </a:xfrm>
            <a:prstGeom prst="rect">
              <a:avLst/>
            </a:prstGeom>
            <a:solidFill>
              <a:schemeClr val="bg1">
                <a:lumMod val="85000"/>
              </a:schemeClr>
            </a:solidFill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lIns="0" tIns="0" rIns="0" bIns="0" rtlCol="0" anchor="t"/>
            <a:lstStyle/>
            <a:p>
              <a:pPr algn="l"/>
              <a:r>
                <a:rPr lang="nb-NO" sz="700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Send your readings each month to:</a:t>
              </a:r>
              <a:r>
                <a:rPr lang="nb-NO" sz="700" baseline="0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 </a:t>
              </a:r>
              <a:r>
                <a:rPr lang="nb-NO" sz="700" b="0" u="sng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log@cathwell.com</a:t>
              </a:r>
              <a:r>
                <a:rPr lang="nb-NO" sz="700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 </a:t>
              </a:r>
            </a:p>
          </xdr:txBody>
        </xdr:sp>
        <xdr:sp macro="" textlink="">
          <xdr:nvSpPr>
            <xdr:cNvPr id="13" name="TekstSylinder 15">
              <a:hlinkClick xmlns:r="http://schemas.openxmlformats.org/officeDocument/2006/relationships" r:id="rId2"/>
              <a:extLst>
                <a:ext uri="{FF2B5EF4-FFF2-40B4-BE49-F238E27FC236}">
                  <a16:creationId xmlns:a16="http://schemas.microsoft.com/office/drawing/2014/main" id="{C465BA6C-4B18-B8B9-0D73-41F2899E7CDA}"/>
                </a:ext>
              </a:extLst>
            </xdr:cNvPr>
            <xdr:cNvSpPr txBox="1">
              <a:spLocks noChangeAspect="1"/>
            </xdr:cNvSpPr>
          </xdr:nvSpPr>
          <xdr:spPr>
            <a:xfrm>
              <a:off x="5967098" y="8665906"/>
              <a:ext cx="1648045" cy="194776"/>
            </a:xfrm>
            <a:prstGeom prst="rect">
              <a:avLst/>
            </a:prstGeom>
            <a:solidFill>
              <a:schemeClr val="bg1">
                <a:lumMod val="85000"/>
              </a:schemeClr>
            </a:solidFill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lIns="0" tIns="0" rIns="0" bIns="0" rtlCol="0" anchor="t"/>
            <a:lstStyle/>
            <a:p>
              <a:pPr algn="l"/>
              <a:r>
                <a:rPr lang="nb-NO" sz="700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Send</a:t>
              </a:r>
              <a:r>
                <a:rPr lang="nb-NO" sz="700" baseline="0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 request for spare parts or service to: </a:t>
              </a:r>
              <a:r>
                <a:rPr lang="nb-NO" sz="700" u="sng" baseline="0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sales</a:t>
              </a:r>
              <a:r>
                <a:rPr lang="nb-NO" sz="700" b="0" u="sng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@cathwell.com</a:t>
              </a:r>
              <a:r>
                <a:rPr lang="nb-NO" sz="700" u="sng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 </a:t>
              </a:r>
            </a:p>
          </xdr:txBody>
        </xdr:sp>
      </xdr:grpSp>
      <xdr:pic>
        <xdr:nvPicPr>
          <xdr:cNvPr id="5" name="Bilde 5">
            <a:extLst>
              <a:ext uri="{FF2B5EF4-FFF2-40B4-BE49-F238E27FC236}">
                <a16:creationId xmlns:a16="http://schemas.microsoft.com/office/drawing/2014/main" id="{37BD7965-0D5D-4012-4A67-7821E7B200D6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>
            <a:duotone>
              <a:schemeClr val="accent5">
                <a:shade val="45000"/>
                <a:satMod val="135000"/>
              </a:schemeClr>
              <a:prstClr val="white"/>
            </a:duoton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068428" y="9308897"/>
            <a:ext cx="268145" cy="203753"/>
          </a:xfrm>
          <a:prstGeom prst="rect">
            <a:avLst/>
          </a:prstGeom>
        </xdr:spPr>
      </xdr:pic>
      <xdr:grpSp>
        <xdr:nvGrpSpPr>
          <xdr:cNvPr id="6" name="Gruppe 6">
            <a:extLst>
              <a:ext uri="{FF2B5EF4-FFF2-40B4-BE49-F238E27FC236}">
                <a16:creationId xmlns:a16="http://schemas.microsoft.com/office/drawing/2014/main" id="{1CC3F7DD-9F0D-A428-3894-72B63457778B}"/>
              </a:ext>
            </a:extLst>
          </xdr:cNvPr>
          <xdr:cNvGrpSpPr/>
        </xdr:nvGrpSpPr>
        <xdr:grpSpPr>
          <a:xfrm>
            <a:off x="2033587" y="498307"/>
            <a:ext cx="5464570" cy="9426969"/>
            <a:chOff x="2109687" y="-1450475"/>
            <a:chExt cx="5660359" cy="10889750"/>
          </a:xfrm>
        </xdr:grpSpPr>
        <xdr:sp macro="" textlink="">
          <xdr:nvSpPr>
            <xdr:cNvPr id="8" name="TekstSylinder 10">
              <a:hlinkClick xmlns:r="http://schemas.openxmlformats.org/officeDocument/2006/relationships" r:id="rId4"/>
              <a:extLst>
                <a:ext uri="{FF2B5EF4-FFF2-40B4-BE49-F238E27FC236}">
                  <a16:creationId xmlns:a16="http://schemas.microsoft.com/office/drawing/2014/main" id="{EB5D99F4-82F8-8451-2B46-B5BDA0383834}"/>
                </a:ext>
              </a:extLst>
            </xdr:cNvPr>
            <xdr:cNvSpPr txBox="1">
              <a:spLocks noChangeAspect="1"/>
            </xdr:cNvSpPr>
          </xdr:nvSpPr>
          <xdr:spPr>
            <a:xfrm>
              <a:off x="5857733" y="-1450475"/>
              <a:ext cx="1912313" cy="641206"/>
            </a:xfrm>
            <a:prstGeom prst="rect">
              <a:avLst/>
            </a:prstGeom>
            <a:solidFill>
              <a:schemeClr val="bg1"/>
            </a:solidFill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Ins="0" rtlCol="0" anchor="t"/>
            <a:lstStyle/>
            <a:p>
              <a:pPr algn="ctr"/>
              <a:r>
                <a:rPr lang="nb-NO" sz="800">
                  <a:solidFill>
                    <a:schemeClr val="tx1">
                      <a:lumMod val="65000"/>
                      <a:lumOff val="35000"/>
                    </a:schemeClr>
                  </a:solidFill>
                  <a:latin typeface="Segoe UI" panose="020B0502040204020203" pitchFamily="34" charset="0"/>
                  <a:cs typeface="Segoe UI" panose="020B0502040204020203" pitchFamily="34" charset="0"/>
                </a:rPr>
                <a:t>NO-3993 Langesund, Norway</a:t>
              </a:r>
              <a:r>
                <a:rPr lang="nb-NO" sz="8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Segoe UI" panose="020B0502040204020203" pitchFamily="34" charset="0"/>
                  <a:cs typeface="Segoe UI" panose="020B0502040204020203" pitchFamily="34" charset="0"/>
                </a:rPr>
                <a:t> </a:t>
              </a:r>
            </a:p>
            <a:p>
              <a:pPr algn="ctr"/>
              <a:r>
                <a:rPr lang="nb-NO" sz="800">
                  <a:solidFill>
                    <a:schemeClr val="tx1">
                      <a:lumMod val="65000"/>
                      <a:lumOff val="35000"/>
                    </a:schemeClr>
                  </a:solidFill>
                  <a:latin typeface="Segoe UI" panose="020B0502040204020203" pitchFamily="34" charset="0"/>
                  <a:cs typeface="Segoe UI" panose="020B0502040204020203" pitchFamily="34" charset="0"/>
                </a:rPr>
                <a:t>+47 35 96 78 50</a:t>
              </a:r>
              <a:br>
                <a:rPr lang="nb-NO" sz="800">
                  <a:solidFill>
                    <a:schemeClr val="tx1">
                      <a:lumMod val="65000"/>
                      <a:lumOff val="35000"/>
                    </a:schemeClr>
                  </a:solidFill>
                  <a:latin typeface="Segoe UI" panose="020B0502040204020203" pitchFamily="34" charset="0"/>
                  <a:cs typeface="Segoe UI" panose="020B0502040204020203" pitchFamily="34" charset="0"/>
                </a:rPr>
              </a:br>
              <a:r>
                <a:rPr lang="nb-NO" sz="800">
                  <a:solidFill>
                    <a:schemeClr val="tx1">
                      <a:lumMod val="65000"/>
                      <a:lumOff val="35000"/>
                    </a:schemeClr>
                  </a:solidFill>
                  <a:latin typeface="Segoe UI" panose="020B0502040204020203" pitchFamily="34" charset="0"/>
                  <a:cs typeface="Segoe UI" panose="020B0502040204020203" pitchFamily="34" charset="0"/>
                </a:rPr>
                <a:t> </a:t>
              </a:r>
              <a:r>
                <a:rPr lang="nb-NO" sz="800" u="sng">
                  <a:solidFill>
                    <a:srgbClr val="6A6DCD"/>
                  </a:solidFill>
                  <a:latin typeface="Segoe UI" panose="020B0502040204020203" pitchFamily="34" charset="0"/>
                  <a:cs typeface="Segoe UI" panose="020B0502040204020203" pitchFamily="34" charset="0"/>
                </a:rPr>
                <a:t>www.cathwell.com</a:t>
              </a:r>
              <a:r>
                <a:rPr lang="nb-NO" sz="800">
                  <a:solidFill>
                    <a:srgbClr val="6A6DCD"/>
                  </a:solidFill>
                  <a:latin typeface="Segoe UI" panose="020B0502040204020203" pitchFamily="34" charset="0"/>
                  <a:cs typeface="Segoe UI" panose="020B0502040204020203" pitchFamily="34" charset="0"/>
                </a:rPr>
                <a:t> </a:t>
              </a:r>
            </a:p>
          </xdr:txBody>
        </xdr:sp>
        <xdr:sp macro="" textlink="">
          <xdr:nvSpPr>
            <xdr:cNvPr id="9" name="TekstSylinder 9">
              <a:hlinkClick xmlns:r="http://schemas.openxmlformats.org/officeDocument/2006/relationships" r:id="rId4"/>
              <a:extLst>
                <a:ext uri="{FF2B5EF4-FFF2-40B4-BE49-F238E27FC236}">
                  <a16:creationId xmlns:a16="http://schemas.microsoft.com/office/drawing/2014/main" id="{C9687348-6240-9225-2DEA-2876B14BA53F}"/>
                </a:ext>
              </a:extLst>
            </xdr:cNvPr>
            <xdr:cNvSpPr txBox="1"/>
          </xdr:nvSpPr>
          <xdr:spPr>
            <a:xfrm>
              <a:off x="2109687" y="9334500"/>
              <a:ext cx="800100" cy="104775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t">
              <a:noAutofit/>
            </a:bodyPr>
            <a:lstStyle/>
            <a:p>
              <a:endParaRPr lang="nb-NO" sz="1100"/>
            </a:p>
          </xdr:txBody>
        </xdr:sp>
      </xdr:grpSp>
      <xdr:pic>
        <xdr:nvPicPr>
          <xdr:cNvPr id="7" name="Bilde 7">
            <a:extLst>
              <a:ext uri="{FF2B5EF4-FFF2-40B4-BE49-F238E27FC236}">
                <a16:creationId xmlns:a16="http://schemas.microsoft.com/office/drawing/2014/main" id="{A21A38AB-3548-94A7-E1C1-41F2ED192EA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">
            <a:duotone>
              <a:schemeClr val="accent5">
                <a:shade val="45000"/>
                <a:satMod val="135000"/>
              </a:schemeClr>
              <a:prstClr val="white"/>
            </a:duoton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 flipV="1">
            <a:off x="5312884" y="9297235"/>
            <a:ext cx="245638" cy="184274"/>
          </a:xfrm>
          <a:prstGeom prst="rect">
            <a:avLst/>
          </a:prstGeom>
        </xdr:spPr>
      </xdr:pic>
    </xdr:grpSp>
    <xdr:clientData/>
  </xdr:twoCellAnchor>
  <xdr:twoCellAnchor>
    <xdr:from>
      <xdr:col>0</xdr:col>
      <xdr:colOff>0</xdr:colOff>
      <xdr:row>59</xdr:row>
      <xdr:rowOff>114300</xdr:rowOff>
    </xdr:from>
    <xdr:to>
      <xdr:col>11</xdr:col>
      <xdr:colOff>9525</xdr:colOff>
      <xdr:row>61</xdr:row>
      <xdr:rowOff>428625</xdr:rowOff>
    </xdr:to>
    <xdr:sp macro="" textlink="">
      <xdr:nvSpPr>
        <xdr:cNvPr id="14" name="TekstSylinder 13">
          <a:extLst>
            <a:ext uri="{FF2B5EF4-FFF2-40B4-BE49-F238E27FC236}">
              <a16:creationId xmlns:a16="http://schemas.microsoft.com/office/drawing/2014/main" id="{2177D868-2FCA-4DCF-9239-A64F878F0D31}"/>
            </a:ext>
          </a:extLst>
        </xdr:cNvPr>
        <xdr:cNvSpPr txBox="1"/>
      </xdr:nvSpPr>
      <xdr:spPr>
        <a:xfrm>
          <a:off x="0" y="10220325"/>
          <a:ext cx="6877050" cy="581025"/>
        </a:xfrm>
        <a:prstGeom prst="rect">
          <a:avLst/>
        </a:prstGeom>
        <a:solidFill>
          <a:schemeClr val="bg1">
            <a:lumMod val="8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72000" tIns="108000" rIns="0" rtlCol="0" anchor="t"/>
        <a:lstStyle/>
        <a:p>
          <a:pPr marL="0" indent="0" defTabSz="108000">
            <a:buClrTx/>
            <a:buSzPct val="66000"/>
            <a:buFontTx/>
            <a:buNone/>
          </a:pPr>
          <a:r>
            <a:rPr lang="nb-NO" sz="800" baseline="0">
              <a:solidFill>
                <a:schemeClr val="tx1">
                  <a:lumMod val="65000"/>
                  <a:lumOff val="35000"/>
                </a:schemeClr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	</a:t>
          </a:r>
          <a:r>
            <a:rPr lang="nb-NO" sz="800" b="1" baseline="0">
              <a:solidFill>
                <a:srgbClr val="6A6DCD"/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Prior to dry-docking</a:t>
          </a:r>
          <a:r>
            <a:rPr lang="nb-NO" sz="800" b="1" baseline="0">
              <a:solidFill>
                <a:srgbClr val="0088CE"/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: </a:t>
          </a:r>
          <a:r>
            <a:rPr lang="nb-NO" sz="800">
              <a:solidFill>
                <a:schemeClr val="tx1">
                  <a:lumMod val="65000"/>
                  <a:lumOff val="35000"/>
                </a:schemeClr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Contact Cathwell for advice and availability of spares and work required.</a:t>
          </a:r>
          <a:r>
            <a:rPr lang="nb-NO" sz="800" b="1" baseline="0">
              <a:solidFill>
                <a:schemeClr val="tx1">
                  <a:lumMod val="65000"/>
                  <a:lumOff val="35000"/>
                </a:schemeClr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	</a:t>
          </a:r>
        </a:p>
        <a:p>
          <a:pPr marL="0" indent="0" defTabSz="108000">
            <a:buClrTx/>
            <a:buSzPct val="66000"/>
            <a:buFontTx/>
            <a:buNone/>
          </a:pPr>
          <a:r>
            <a:rPr lang="nb-NO" sz="800" b="1" baseline="0">
              <a:solidFill>
                <a:schemeClr val="tx1">
                  <a:lumMod val="65000"/>
                  <a:lumOff val="35000"/>
                </a:schemeClr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	</a:t>
          </a:r>
          <a:r>
            <a:rPr lang="nb-NO" sz="800" b="1" baseline="0">
              <a:solidFill>
                <a:srgbClr val="6A6DCD"/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During dry-docking: </a:t>
          </a:r>
          <a:r>
            <a:rPr lang="nb-NO" sz="800" baseline="0">
              <a:solidFill>
                <a:schemeClr val="tx1">
                  <a:lumMod val="65000"/>
                  <a:lumOff val="35000"/>
                </a:schemeClr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Inspection, replacement work (if any) and system re-adjustments. Contact Cathwell for assistance.</a:t>
          </a:r>
        </a:p>
        <a:p>
          <a:pPr marL="0" indent="0" defTabSz="108000">
            <a:buClrTx/>
            <a:buSzPct val="66000"/>
            <a:buFontTx/>
            <a:buNone/>
          </a:pPr>
          <a:r>
            <a:rPr lang="nb-NO" sz="800" baseline="0">
              <a:solidFill>
                <a:schemeClr val="tx1">
                  <a:lumMod val="65000"/>
                  <a:lumOff val="35000"/>
                </a:schemeClr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	</a:t>
          </a:r>
          <a:r>
            <a:rPr lang="nb-NO" sz="800" b="1" baseline="0">
              <a:solidFill>
                <a:srgbClr val="6A6DCD"/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During operation: </a:t>
          </a:r>
          <a:r>
            <a:rPr lang="nb-NO" sz="800" baseline="0">
              <a:solidFill>
                <a:schemeClr val="tx1">
                  <a:lumMod val="65000"/>
                  <a:lumOff val="35000"/>
                </a:schemeClr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Send weekly log (this form) to Cathwell on a monthly basis. Contact Cathwell for any questions or requests. </a:t>
          </a:r>
          <a:endParaRPr lang="nb-NO" sz="1000">
            <a:solidFill>
              <a:schemeClr val="bg1"/>
            </a:solidFill>
            <a:latin typeface="Be Vietnam Pro" pitchFamily="2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8</xdr:col>
      <xdr:colOff>171450</xdr:colOff>
      <xdr:row>61</xdr:row>
      <xdr:rowOff>361949</xdr:rowOff>
    </xdr:from>
    <xdr:to>
      <xdr:col>10</xdr:col>
      <xdr:colOff>1627656</xdr:colOff>
      <xdr:row>62</xdr:row>
      <xdr:rowOff>1132</xdr:rowOff>
    </xdr:to>
    <xdr:sp macro="" textlink="">
      <xdr:nvSpPr>
        <xdr:cNvPr id="15" name="Oval 1">
          <a:extLst>
            <a:ext uri="{FF2B5EF4-FFF2-40B4-BE49-F238E27FC236}">
              <a16:creationId xmlns:a16="http://schemas.microsoft.com/office/drawing/2014/main" id="{A3710008-3F52-4148-8EAA-C65C663824A1}"/>
            </a:ext>
          </a:extLst>
        </xdr:cNvPr>
        <xdr:cNvSpPr/>
      </xdr:nvSpPr>
      <xdr:spPr>
        <a:xfrm>
          <a:off x="4286250" y="10734674"/>
          <a:ext cx="2427756" cy="857251"/>
        </a:xfrm>
        <a:prstGeom prst="ellipse">
          <a:avLst/>
        </a:prstGeom>
        <a:solidFill>
          <a:srgbClr val="FBD872"/>
        </a:solidFill>
        <a:ln>
          <a:noFill/>
        </a:ln>
      </xdr:spPr>
      <xdr:style>
        <a:lnRef idx="2">
          <a:schemeClr val="accent5">
            <a:shade val="15000"/>
          </a:schemeClr>
        </a:lnRef>
        <a:fillRef idx="1">
          <a:schemeClr val="accent5"/>
        </a:fillRef>
        <a:effectRef idx="0">
          <a:schemeClr val="accent5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GB" sz="800">
              <a:solidFill>
                <a:schemeClr val="tx1"/>
              </a:solidFill>
              <a:latin typeface="Be Vietnam Pro" pitchFamily="2" charset="0"/>
            </a:rPr>
            <a:t>Cathwell</a:t>
          </a:r>
          <a:r>
            <a:rPr lang="en-GB" sz="800" baseline="0">
              <a:solidFill>
                <a:schemeClr val="tx1"/>
              </a:solidFill>
              <a:latin typeface="Be Vietnam Pro" pitchFamily="2" charset="0"/>
            </a:rPr>
            <a:t> has a variety of dimensions and designs of silver brushes for propeller shaft grounding available</a:t>
          </a:r>
          <a:r>
            <a:rPr lang="en-GB" sz="800" baseline="0">
              <a:solidFill>
                <a:schemeClr val="tx1"/>
              </a:solidFill>
            </a:rPr>
            <a:t>.</a:t>
          </a:r>
          <a:endParaRPr lang="en-GB" sz="800"/>
        </a:p>
      </xdr:txBody>
    </xdr:sp>
    <xdr:clientData/>
  </xdr:twoCellAnchor>
  <xdr:twoCellAnchor editAs="oneCell">
    <xdr:from>
      <xdr:col>10</xdr:col>
      <xdr:colOff>192270</xdr:colOff>
      <xdr:row>0</xdr:row>
      <xdr:rowOff>35858</xdr:rowOff>
    </xdr:from>
    <xdr:to>
      <xdr:col>10</xdr:col>
      <xdr:colOff>1521734</xdr:colOff>
      <xdr:row>1</xdr:row>
      <xdr:rowOff>215346</xdr:rowOff>
    </xdr:to>
    <xdr:pic>
      <xdr:nvPicPr>
        <xdr:cNvPr id="16" name="Bilde 15">
          <a:extLst>
            <a:ext uri="{FF2B5EF4-FFF2-40B4-BE49-F238E27FC236}">
              <a16:creationId xmlns:a16="http://schemas.microsoft.com/office/drawing/2014/main" id="{459CA6A5-AD45-4569-87F9-79D904E03DEB}"/>
            </a:ext>
          </a:extLst>
        </xdr:cNvPr>
        <xdr:cNvPicPr/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5294357" y="35858"/>
          <a:ext cx="1329464" cy="759271"/>
        </a:xfrm>
        <a:prstGeom prst="rect">
          <a:avLst/>
        </a:prstGeom>
      </xdr:spPr>
    </xdr:pic>
    <xdr:clientData/>
  </xdr:twoCellAnchor>
  <xdr:twoCellAnchor editAs="oneCell">
    <xdr:from>
      <xdr:col>0</xdr:col>
      <xdr:colOff>148409</xdr:colOff>
      <xdr:row>63</xdr:row>
      <xdr:rowOff>19779</xdr:rowOff>
    </xdr:from>
    <xdr:to>
      <xdr:col>4</xdr:col>
      <xdr:colOff>130329</xdr:colOff>
      <xdr:row>64</xdr:row>
      <xdr:rowOff>206237</xdr:rowOff>
    </xdr:to>
    <xdr:pic>
      <xdr:nvPicPr>
        <xdr:cNvPr id="17" name="Bilde 16">
          <a:extLst>
            <a:ext uri="{FF2B5EF4-FFF2-40B4-BE49-F238E27FC236}">
              <a16:creationId xmlns:a16="http://schemas.microsoft.com/office/drawing/2014/main" id="{55984AAD-A623-407F-A18C-56A2A7D9AA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48409" y="11611704"/>
          <a:ext cx="1856274" cy="399321"/>
        </a:xfrm>
        <a:prstGeom prst="rect">
          <a:avLst/>
        </a:prstGeom>
      </xdr:spPr>
    </xdr:pic>
    <xdr:clientData/>
  </xdr:twoCellAnchor>
  <xdr:oneCellAnchor>
    <xdr:from>
      <xdr:col>1</xdr:col>
      <xdr:colOff>71887</xdr:colOff>
      <xdr:row>63</xdr:row>
      <xdr:rowOff>19050</xdr:rowOff>
    </xdr:from>
    <xdr:ext cx="1379139" cy="381001"/>
    <xdr:sp macro="" textlink="">
      <xdr:nvSpPr>
        <xdr:cNvPr id="18" name="TekstSylinder 20">
          <a:extLst>
            <a:ext uri="{FF2B5EF4-FFF2-40B4-BE49-F238E27FC236}">
              <a16:creationId xmlns:a16="http://schemas.microsoft.com/office/drawing/2014/main" id="{1F20BFC3-4BD2-4F2F-9136-50CD080898B8}"/>
            </a:ext>
          </a:extLst>
        </xdr:cNvPr>
        <xdr:cNvSpPr txBox="1"/>
      </xdr:nvSpPr>
      <xdr:spPr>
        <a:xfrm>
          <a:off x="510037" y="11610975"/>
          <a:ext cx="1379139" cy="38100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nb-NO" sz="700" baseline="0">
              <a:solidFill>
                <a:schemeClr val="tx1"/>
              </a:solidFill>
              <a:latin typeface="Segoe UI" panose="020B0502040204020203" pitchFamily="34" charset="0"/>
              <a:ea typeface="+mn-ea"/>
              <a:cs typeface="Segoe UI" panose="020B0502040204020203" pitchFamily="34" charset="0"/>
            </a:rPr>
            <a:t>Send technical questions to</a:t>
          </a:r>
        </a:p>
        <a:p>
          <a:r>
            <a:rPr lang="en-GB" sz="800" u="sng">
              <a:solidFill>
                <a:schemeClr val="tx1"/>
              </a:solidFill>
              <a:effectLst/>
              <a:latin typeface="Calibri" panose="020F0502020204030204" pitchFamily="34" charset="0"/>
              <a:ea typeface="Aptos" panose="020B0004020202020204" pitchFamily="34" charset="0"/>
              <a:hlinkClick xmlns:r="http://schemas.openxmlformats.org/officeDocument/2006/relationships" r:id="">
                <a:extLst>
                  <a:ext uri="{A12FA001-AC4F-418D-AE19-62706E023703}">
                    <ahyp:hlinkClr xmlns:ahyp="http://schemas.microsoft.com/office/drawing/2018/hyperlinkcolor" val="tx"/>
                  </a:ext>
                </a:extLst>
              </a:hlinkClick>
            </a:rPr>
            <a:t>technical@cathwell.com</a:t>
          </a:r>
          <a:endParaRPr lang="nb-NO" sz="700" baseline="0">
            <a:solidFill>
              <a:schemeClr val="tx1"/>
            </a:solidFill>
            <a:latin typeface="Segoe UI" panose="020B0502040204020203" pitchFamily="34" charset="0"/>
            <a:ea typeface="+mn-ea"/>
            <a:cs typeface="Segoe UI" panose="020B0502040204020203" pitchFamily="34" charset="0"/>
          </a:endParaRPr>
        </a:p>
      </xdr:txBody>
    </xdr:sp>
    <xdr:clientData/>
  </xdr:oneCellAnchor>
  <xdr:twoCellAnchor>
    <xdr:from>
      <xdr:col>0</xdr:col>
      <xdr:colOff>190674</xdr:colOff>
      <xdr:row>63</xdr:row>
      <xdr:rowOff>115286</xdr:rowOff>
    </xdr:from>
    <xdr:to>
      <xdr:col>0</xdr:col>
      <xdr:colOff>390525</xdr:colOff>
      <xdr:row>64</xdr:row>
      <xdr:rowOff>168325</xdr:rowOff>
    </xdr:to>
    <xdr:pic>
      <xdr:nvPicPr>
        <xdr:cNvPr id="19" name="Bilde 48">
          <a:extLst>
            <a:ext uri="{FF2B5EF4-FFF2-40B4-BE49-F238E27FC236}">
              <a16:creationId xmlns:a16="http://schemas.microsoft.com/office/drawing/2014/main" id="{B2F769AB-74D8-45C1-8754-E1A196A5DB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duotone>
            <a:schemeClr val="accent5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flipV="1">
          <a:off x="190674" y="11707211"/>
          <a:ext cx="199851" cy="224489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61</xdr:row>
      <xdr:rowOff>409575</xdr:rowOff>
    </xdr:from>
    <xdr:to>
      <xdr:col>11</xdr:col>
      <xdr:colOff>0</xdr:colOff>
      <xdr:row>61</xdr:row>
      <xdr:rowOff>1195785</xdr:rowOff>
    </xdr:to>
    <xdr:sp macro="" textlink="">
      <xdr:nvSpPr>
        <xdr:cNvPr id="2" name="TekstSylinder 1">
          <a:extLst>
            <a:ext uri="{FF2B5EF4-FFF2-40B4-BE49-F238E27FC236}">
              <a16:creationId xmlns:a16="http://schemas.microsoft.com/office/drawing/2014/main" id="{D9A60585-9320-4CDB-A22D-BFC172F03A3E}"/>
            </a:ext>
          </a:extLst>
        </xdr:cNvPr>
        <xdr:cNvSpPr txBox="1"/>
      </xdr:nvSpPr>
      <xdr:spPr>
        <a:xfrm>
          <a:off x="0" y="10782300"/>
          <a:ext cx="6867525" cy="786210"/>
        </a:xfrm>
        <a:prstGeom prst="rect">
          <a:avLst/>
        </a:prstGeom>
        <a:solidFill>
          <a:schemeClr val="lt1"/>
        </a:solidFill>
        <a:ln w="6350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08000" tIns="144000" rIns="108000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b-NO" sz="800" b="0">
              <a:solidFill>
                <a:schemeClr val="tx1"/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Comments or</a:t>
          </a:r>
          <a:r>
            <a:rPr lang="nb-NO" sz="800" b="0" baseline="0">
              <a:solidFill>
                <a:schemeClr val="tx1"/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 input to Cathwell</a:t>
          </a:r>
          <a:r>
            <a:rPr lang="nb-NO" sz="800" b="0">
              <a:solidFill>
                <a:schemeClr val="tx1"/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: </a:t>
          </a:r>
          <a:endParaRPr lang="nb-NO" sz="800" b="0">
            <a:solidFill>
              <a:schemeClr val="tx1"/>
            </a:solidFill>
            <a:effectLst/>
            <a:latin typeface="Be Vietnam Pro" pitchFamily="2" charset="0"/>
            <a:cs typeface="Segoe UI" panose="020B0502040204020203" pitchFamily="34" charset="0"/>
          </a:endParaRPr>
        </a:p>
        <a:p>
          <a:endParaRPr lang="nb-NO" sz="800">
            <a:solidFill>
              <a:schemeClr val="tx1">
                <a:lumMod val="65000"/>
                <a:lumOff val="35000"/>
              </a:schemeClr>
            </a:solidFill>
            <a:effectLst/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2</xdr:col>
      <xdr:colOff>214057</xdr:colOff>
      <xdr:row>2</xdr:row>
      <xdr:rowOff>57280</xdr:rowOff>
    </xdr:from>
    <xdr:to>
      <xdr:col>11</xdr:col>
      <xdr:colOff>3309</xdr:colOff>
      <xdr:row>66</xdr:row>
      <xdr:rowOff>142875</xdr:rowOff>
    </xdr:to>
    <xdr:grpSp>
      <xdr:nvGrpSpPr>
        <xdr:cNvPr id="3" name="Gruppe 3">
          <a:extLst>
            <a:ext uri="{FF2B5EF4-FFF2-40B4-BE49-F238E27FC236}">
              <a16:creationId xmlns:a16="http://schemas.microsoft.com/office/drawing/2014/main" id="{DFA57017-22BB-455E-8A1F-315711FCE808}"/>
            </a:ext>
          </a:extLst>
        </xdr:cNvPr>
        <xdr:cNvGrpSpPr/>
      </xdr:nvGrpSpPr>
      <xdr:grpSpPr>
        <a:xfrm>
          <a:off x="1133427" y="910389"/>
          <a:ext cx="5752730" cy="12194769"/>
          <a:chOff x="2033587" y="504706"/>
          <a:chExt cx="5464570" cy="9420570"/>
        </a:xfrm>
      </xdr:grpSpPr>
      <xdr:grpSp>
        <xdr:nvGrpSpPr>
          <xdr:cNvPr id="4" name="Gruppe 4">
            <a:extLst>
              <a:ext uri="{FF2B5EF4-FFF2-40B4-BE49-F238E27FC236}">
                <a16:creationId xmlns:a16="http://schemas.microsoft.com/office/drawing/2014/main" id="{B1B6B2B1-C047-536A-C034-DF2C10378386}"/>
              </a:ext>
            </a:extLst>
          </xdr:cNvPr>
          <xdr:cNvGrpSpPr/>
        </xdr:nvGrpSpPr>
        <xdr:grpSpPr>
          <a:xfrm>
            <a:off x="2978578" y="9235859"/>
            <a:ext cx="4239332" cy="362423"/>
            <a:chOff x="2808854" y="8634242"/>
            <a:chExt cx="4816126" cy="334081"/>
          </a:xfrm>
        </xdr:grpSpPr>
        <xdr:sp macro="" textlink="">
          <xdr:nvSpPr>
            <xdr:cNvPr id="10" name="Rektangel 12">
              <a:extLst>
                <a:ext uri="{FF2B5EF4-FFF2-40B4-BE49-F238E27FC236}">
                  <a16:creationId xmlns:a16="http://schemas.microsoft.com/office/drawing/2014/main" id="{7367C1E2-251E-68DF-1463-03D3F1E0E6B8}"/>
                </a:ext>
              </a:extLst>
            </xdr:cNvPr>
            <xdr:cNvSpPr/>
          </xdr:nvSpPr>
          <xdr:spPr>
            <a:xfrm>
              <a:off x="5369275" y="8634242"/>
              <a:ext cx="2255705" cy="334081"/>
            </a:xfrm>
            <a:prstGeom prst="rect">
              <a:avLst/>
            </a:prstGeom>
            <a:solidFill>
              <a:schemeClr val="bg1">
                <a:lumMod val="85000"/>
              </a:schemeClr>
            </a:soli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wrap="square" rtlCol="0" anchor="t"/>
            <a:lstStyle/>
            <a:p>
              <a:pPr algn="l"/>
              <a:endParaRPr lang="nb-NO" sz="1100"/>
            </a:p>
          </xdr:txBody>
        </xdr:sp>
        <xdr:sp macro="" textlink="">
          <xdr:nvSpPr>
            <xdr:cNvPr id="11" name="Rektangel 13">
              <a:extLst>
                <a:ext uri="{FF2B5EF4-FFF2-40B4-BE49-F238E27FC236}">
                  <a16:creationId xmlns:a16="http://schemas.microsoft.com/office/drawing/2014/main" id="{0647E16B-25A4-4534-B025-89FBFB539515}"/>
                </a:ext>
              </a:extLst>
            </xdr:cNvPr>
            <xdr:cNvSpPr/>
          </xdr:nvSpPr>
          <xdr:spPr>
            <a:xfrm>
              <a:off x="2808854" y="8637379"/>
              <a:ext cx="2132300" cy="309405"/>
            </a:xfrm>
            <a:prstGeom prst="rect">
              <a:avLst/>
            </a:prstGeom>
            <a:solidFill>
              <a:schemeClr val="bg1">
                <a:lumMod val="85000"/>
              </a:schemeClr>
            </a:soli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wrap="square" rtlCol="0" anchor="t"/>
            <a:lstStyle/>
            <a:p>
              <a:pPr algn="ctr"/>
              <a:endParaRPr lang="nb-NO" sz="1100"/>
            </a:p>
          </xdr:txBody>
        </xdr:sp>
        <xdr:sp macro="" textlink="">
          <xdr:nvSpPr>
            <xdr:cNvPr id="12" name="TekstSylinder 14">
              <a:hlinkClick xmlns:r="http://schemas.openxmlformats.org/officeDocument/2006/relationships" r:id="rId1"/>
              <a:extLst>
                <a:ext uri="{FF2B5EF4-FFF2-40B4-BE49-F238E27FC236}">
                  <a16:creationId xmlns:a16="http://schemas.microsoft.com/office/drawing/2014/main" id="{D6DAE612-991F-C2C6-67AD-E42CB7A2457B}"/>
                </a:ext>
              </a:extLst>
            </xdr:cNvPr>
            <xdr:cNvSpPr txBox="1">
              <a:spLocks noChangeAspect="1"/>
            </xdr:cNvSpPr>
          </xdr:nvSpPr>
          <xdr:spPr>
            <a:xfrm>
              <a:off x="3359999" y="8674075"/>
              <a:ext cx="1584334" cy="251179"/>
            </a:xfrm>
            <a:prstGeom prst="rect">
              <a:avLst/>
            </a:prstGeom>
            <a:solidFill>
              <a:schemeClr val="bg1">
                <a:lumMod val="85000"/>
              </a:schemeClr>
            </a:solidFill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lIns="0" tIns="0" rIns="0" bIns="0" rtlCol="0" anchor="t"/>
            <a:lstStyle/>
            <a:p>
              <a:pPr algn="l"/>
              <a:r>
                <a:rPr lang="nb-NO" sz="700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Send your readings each month to:</a:t>
              </a:r>
              <a:r>
                <a:rPr lang="nb-NO" sz="700" baseline="0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 </a:t>
              </a:r>
              <a:r>
                <a:rPr lang="nb-NO" sz="700" b="0" u="sng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log@cathwell.com</a:t>
              </a:r>
              <a:r>
                <a:rPr lang="nb-NO" sz="700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 </a:t>
              </a:r>
            </a:p>
          </xdr:txBody>
        </xdr:sp>
        <xdr:sp macro="" textlink="">
          <xdr:nvSpPr>
            <xdr:cNvPr id="13" name="TekstSylinder 15">
              <a:hlinkClick xmlns:r="http://schemas.openxmlformats.org/officeDocument/2006/relationships" r:id="rId2"/>
              <a:extLst>
                <a:ext uri="{FF2B5EF4-FFF2-40B4-BE49-F238E27FC236}">
                  <a16:creationId xmlns:a16="http://schemas.microsoft.com/office/drawing/2014/main" id="{9A217AB4-D88A-9B19-400F-743576B75121}"/>
                </a:ext>
              </a:extLst>
            </xdr:cNvPr>
            <xdr:cNvSpPr txBox="1">
              <a:spLocks noChangeAspect="1"/>
            </xdr:cNvSpPr>
          </xdr:nvSpPr>
          <xdr:spPr>
            <a:xfrm>
              <a:off x="5967098" y="8665906"/>
              <a:ext cx="1648045" cy="194776"/>
            </a:xfrm>
            <a:prstGeom prst="rect">
              <a:avLst/>
            </a:prstGeom>
            <a:solidFill>
              <a:schemeClr val="bg1">
                <a:lumMod val="85000"/>
              </a:schemeClr>
            </a:solidFill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lIns="0" tIns="0" rIns="0" bIns="0" rtlCol="0" anchor="t"/>
            <a:lstStyle/>
            <a:p>
              <a:pPr algn="l"/>
              <a:r>
                <a:rPr lang="nb-NO" sz="700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Send</a:t>
              </a:r>
              <a:r>
                <a:rPr lang="nb-NO" sz="700" baseline="0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 request for spare parts or service to: </a:t>
              </a:r>
              <a:r>
                <a:rPr lang="nb-NO" sz="700" u="sng" baseline="0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sales</a:t>
              </a:r>
              <a:r>
                <a:rPr lang="nb-NO" sz="700" b="0" u="sng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@cathwell.com</a:t>
              </a:r>
              <a:r>
                <a:rPr lang="nb-NO" sz="700" u="sng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 </a:t>
              </a:r>
            </a:p>
          </xdr:txBody>
        </xdr:sp>
      </xdr:grpSp>
      <xdr:pic>
        <xdr:nvPicPr>
          <xdr:cNvPr id="5" name="Bilde 5">
            <a:extLst>
              <a:ext uri="{FF2B5EF4-FFF2-40B4-BE49-F238E27FC236}">
                <a16:creationId xmlns:a16="http://schemas.microsoft.com/office/drawing/2014/main" id="{5011CD9D-87B2-6449-18D6-ACEAB5CF072E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>
            <a:duotone>
              <a:schemeClr val="accent5">
                <a:shade val="45000"/>
                <a:satMod val="135000"/>
              </a:schemeClr>
              <a:prstClr val="white"/>
            </a:duoton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068428" y="9308897"/>
            <a:ext cx="268145" cy="203753"/>
          </a:xfrm>
          <a:prstGeom prst="rect">
            <a:avLst/>
          </a:prstGeom>
        </xdr:spPr>
      </xdr:pic>
      <xdr:grpSp>
        <xdr:nvGrpSpPr>
          <xdr:cNvPr id="6" name="Gruppe 6">
            <a:extLst>
              <a:ext uri="{FF2B5EF4-FFF2-40B4-BE49-F238E27FC236}">
                <a16:creationId xmlns:a16="http://schemas.microsoft.com/office/drawing/2014/main" id="{1EA1F612-2FC7-9638-9E67-04A9D18634EA}"/>
              </a:ext>
            </a:extLst>
          </xdr:cNvPr>
          <xdr:cNvGrpSpPr/>
        </xdr:nvGrpSpPr>
        <xdr:grpSpPr>
          <a:xfrm>
            <a:off x="2033587" y="504706"/>
            <a:ext cx="5464570" cy="9420570"/>
            <a:chOff x="2109687" y="-1443083"/>
            <a:chExt cx="5660359" cy="10882358"/>
          </a:xfrm>
        </xdr:grpSpPr>
        <xdr:sp macro="" textlink="">
          <xdr:nvSpPr>
            <xdr:cNvPr id="8" name="TekstSylinder 10">
              <a:hlinkClick xmlns:r="http://schemas.openxmlformats.org/officeDocument/2006/relationships" r:id="rId4"/>
              <a:extLst>
                <a:ext uri="{FF2B5EF4-FFF2-40B4-BE49-F238E27FC236}">
                  <a16:creationId xmlns:a16="http://schemas.microsoft.com/office/drawing/2014/main" id="{BC0A91B4-8757-664B-4429-68CBE3C2800D}"/>
                </a:ext>
              </a:extLst>
            </xdr:cNvPr>
            <xdr:cNvSpPr txBox="1">
              <a:spLocks noChangeAspect="1"/>
            </xdr:cNvSpPr>
          </xdr:nvSpPr>
          <xdr:spPr>
            <a:xfrm>
              <a:off x="5857733" y="-1443083"/>
              <a:ext cx="1912313" cy="641206"/>
            </a:xfrm>
            <a:prstGeom prst="rect">
              <a:avLst/>
            </a:prstGeom>
            <a:solidFill>
              <a:schemeClr val="bg1"/>
            </a:solidFill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Ins="0" rtlCol="0" anchor="t"/>
            <a:lstStyle/>
            <a:p>
              <a:pPr algn="ctr"/>
              <a:r>
                <a:rPr lang="nb-NO" sz="800">
                  <a:solidFill>
                    <a:schemeClr val="tx1">
                      <a:lumMod val="65000"/>
                      <a:lumOff val="35000"/>
                    </a:schemeClr>
                  </a:solidFill>
                  <a:latin typeface="Segoe UI" panose="020B0502040204020203" pitchFamily="34" charset="0"/>
                  <a:cs typeface="Segoe UI" panose="020B0502040204020203" pitchFamily="34" charset="0"/>
                </a:rPr>
                <a:t>NO-3993 Langesund, Norway</a:t>
              </a:r>
              <a:r>
                <a:rPr lang="nb-NO" sz="8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Segoe UI" panose="020B0502040204020203" pitchFamily="34" charset="0"/>
                  <a:cs typeface="Segoe UI" panose="020B0502040204020203" pitchFamily="34" charset="0"/>
                </a:rPr>
                <a:t> </a:t>
              </a:r>
            </a:p>
            <a:p>
              <a:pPr algn="ctr"/>
              <a:r>
                <a:rPr lang="nb-NO" sz="800">
                  <a:solidFill>
                    <a:schemeClr val="tx1">
                      <a:lumMod val="65000"/>
                      <a:lumOff val="35000"/>
                    </a:schemeClr>
                  </a:solidFill>
                  <a:latin typeface="Segoe UI" panose="020B0502040204020203" pitchFamily="34" charset="0"/>
                  <a:cs typeface="Segoe UI" panose="020B0502040204020203" pitchFamily="34" charset="0"/>
                </a:rPr>
                <a:t>+47 35 96 78 50</a:t>
              </a:r>
              <a:br>
                <a:rPr lang="nb-NO" sz="800">
                  <a:solidFill>
                    <a:schemeClr val="tx1">
                      <a:lumMod val="65000"/>
                      <a:lumOff val="35000"/>
                    </a:schemeClr>
                  </a:solidFill>
                  <a:latin typeface="Segoe UI" panose="020B0502040204020203" pitchFamily="34" charset="0"/>
                  <a:cs typeface="Segoe UI" panose="020B0502040204020203" pitchFamily="34" charset="0"/>
                </a:rPr>
              </a:br>
              <a:r>
                <a:rPr lang="nb-NO" sz="800">
                  <a:solidFill>
                    <a:schemeClr val="tx1">
                      <a:lumMod val="65000"/>
                      <a:lumOff val="35000"/>
                    </a:schemeClr>
                  </a:solidFill>
                  <a:latin typeface="Segoe UI" panose="020B0502040204020203" pitchFamily="34" charset="0"/>
                  <a:cs typeface="Segoe UI" panose="020B0502040204020203" pitchFamily="34" charset="0"/>
                </a:rPr>
                <a:t> </a:t>
              </a:r>
              <a:r>
                <a:rPr lang="nb-NO" sz="800" u="sng">
                  <a:solidFill>
                    <a:srgbClr val="6A6DCD"/>
                  </a:solidFill>
                  <a:latin typeface="Segoe UI" panose="020B0502040204020203" pitchFamily="34" charset="0"/>
                  <a:cs typeface="Segoe UI" panose="020B0502040204020203" pitchFamily="34" charset="0"/>
                </a:rPr>
                <a:t>www.cathwell.com</a:t>
              </a:r>
              <a:r>
                <a:rPr lang="nb-NO" sz="800">
                  <a:solidFill>
                    <a:srgbClr val="6A6DCD"/>
                  </a:solidFill>
                  <a:latin typeface="Segoe UI" panose="020B0502040204020203" pitchFamily="34" charset="0"/>
                  <a:cs typeface="Segoe UI" panose="020B0502040204020203" pitchFamily="34" charset="0"/>
                </a:rPr>
                <a:t> </a:t>
              </a:r>
            </a:p>
          </xdr:txBody>
        </xdr:sp>
        <xdr:sp macro="" textlink="">
          <xdr:nvSpPr>
            <xdr:cNvPr id="9" name="TekstSylinder 9">
              <a:hlinkClick xmlns:r="http://schemas.openxmlformats.org/officeDocument/2006/relationships" r:id="rId4"/>
              <a:extLst>
                <a:ext uri="{FF2B5EF4-FFF2-40B4-BE49-F238E27FC236}">
                  <a16:creationId xmlns:a16="http://schemas.microsoft.com/office/drawing/2014/main" id="{76118FB1-4149-E715-2719-C74A55899044}"/>
                </a:ext>
              </a:extLst>
            </xdr:cNvPr>
            <xdr:cNvSpPr txBox="1"/>
          </xdr:nvSpPr>
          <xdr:spPr>
            <a:xfrm>
              <a:off x="2109687" y="9334500"/>
              <a:ext cx="800100" cy="104775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t">
              <a:noAutofit/>
            </a:bodyPr>
            <a:lstStyle/>
            <a:p>
              <a:endParaRPr lang="nb-NO" sz="1100"/>
            </a:p>
          </xdr:txBody>
        </xdr:sp>
      </xdr:grpSp>
      <xdr:pic>
        <xdr:nvPicPr>
          <xdr:cNvPr id="7" name="Bilde 7">
            <a:extLst>
              <a:ext uri="{FF2B5EF4-FFF2-40B4-BE49-F238E27FC236}">
                <a16:creationId xmlns:a16="http://schemas.microsoft.com/office/drawing/2014/main" id="{AE31BEE3-28E9-BEB8-FDEE-0700EC53E88E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">
            <a:duotone>
              <a:schemeClr val="accent5">
                <a:shade val="45000"/>
                <a:satMod val="135000"/>
              </a:schemeClr>
              <a:prstClr val="white"/>
            </a:duoton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 flipV="1">
            <a:off x="5312884" y="9297235"/>
            <a:ext cx="245638" cy="184274"/>
          </a:xfrm>
          <a:prstGeom prst="rect">
            <a:avLst/>
          </a:prstGeom>
        </xdr:spPr>
      </xdr:pic>
    </xdr:grpSp>
    <xdr:clientData/>
  </xdr:twoCellAnchor>
  <xdr:twoCellAnchor>
    <xdr:from>
      <xdr:col>0</xdr:col>
      <xdr:colOff>0</xdr:colOff>
      <xdr:row>59</xdr:row>
      <xdr:rowOff>114300</xdr:rowOff>
    </xdr:from>
    <xdr:to>
      <xdr:col>11</xdr:col>
      <xdr:colOff>9525</xdr:colOff>
      <xdr:row>61</xdr:row>
      <xdr:rowOff>428625</xdr:rowOff>
    </xdr:to>
    <xdr:sp macro="" textlink="">
      <xdr:nvSpPr>
        <xdr:cNvPr id="14" name="TekstSylinder 13">
          <a:extLst>
            <a:ext uri="{FF2B5EF4-FFF2-40B4-BE49-F238E27FC236}">
              <a16:creationId xmlns:a16="http://schemas.microsoft.com/office/drawing/2014/main" id="{2C4CBD9E-E86B-4F4D-AA0A-0EBF4B70B918}"/>
            </a:ext>
          </a:extLst>
        </xdr:cNvPr>
        <xdr:cNvSpPr txBox="1"/>
      </xdr:nvSpPr>
      <xdr:spPr>
        <a:xfrm>
          <a:off x="0" y="10220325"/>
          <a:ext cx="6877050" cy="581025"/>
        </a:xfrm>
        <a:prstGeom prst="rect">
          <a:avLst/>
        </a:prstGeom>
        <a:solidFill>
          <a:schemeClr val="bg1">
            <a:lumMod val="8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72000" tIns="108000" rIns="0" rtlCol="0" anchor="t"/>
        <a:lstStyle/>
        <a:p>
          <a:pPr marL="0" indent="0" defTabSz="108000">
            <a:buClrTx/>
            <a:buSzPct val="66000"/>
            <a:buFontTx/>
            <a:buNone/>
          </a:pPr>
          <a:r>
            <a:rPr lang="nb-NO" sz="800" baseline="0">
              <a:solidFill>
                <a:schemeClr val="tx1">
                  <a:lumMod val="65000"/>
                  <a:lumOff val="35000"/>
                </a:schemeClr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	</a:t>
          </a:r>
          <a:r>
            <a:rPr lang="nb-NO" sz="800" b="1" baseline="0">
              <a:solidFill>
                <a:srgbClr val="6A6DCD"/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Prior to dry-docking</a:t>
          </a:r>
          <a:r>
            <a:rPr lang="nb-NO" sz="800" b="1" baseline="0">
              <a:solidFill>
                <a:srgbClr val="0088CE"/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: </a:t>
          </a:r>
          <a:r>
            <a:rPr lang="nb-NO" sz="800">
              <a:solidFill>
                <a:schemeClr val="tx1">
                  <a:lumMod val="65000"/>
                  <a:lumOff val="35000"/>
                </a:schemeClr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Contact Cathwell for advice and availability of spares and work required.</a:t>
          </a:r>
          <a:r>
            <a:rPr lang="nb-NO" sz="800" b="1" baseline="0">
              <a:solidFill>
                <a:schemeClr val="tx1">
                  <a:lumMod val="65000"/>
                  <a:lumOff val="35000"/>
                </a:schemeClr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	</a:t>
          </a:r>
        </a:p>
        <a:p>
          <a:pPr marL="0" indent="0" defTabSz="108000">
            <a:buClrTx/>
            <a:buSzPct val="66000"/>
            <a:buFontTx/>
            <a:buNone/>
          </a:pPr>
          <a:r>
            <a:rPr lang="nb-NO" sz="800" b="1" baseline="0">
              <a:solidFill>
                <a:schemeClr val="tx1">
                  <a:lumMod val="65000"/>
                  <a:lumOff val="35000"/>
                </a:schemeClr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	</a:t>
          </a:r>
          <a:r>
            <a:rPr lang="nb-NO" sz="800" b="1" baseline="0">
              <a:solidFill>
                <a:srgbClr val="6A6DCD"/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During dry-docking: </a:t>
          </a:r>
          <a:r>
            <a:rPr lang="nb-NO" sz="800" baseline="0">
              <a:solidFill>
                <a:schemeClr val="tx1">
                  <a:lumMod val="65000"/>
                  <a:lumOff val="35000"/>
                </a:schemeClr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Inspection, replacement work (if any) and system re-adjustments. Contact Cathwell for assistance.</a:t>
          </a:r>
        </a:p>
        <a:p>
          <a:pPr marL="0" indent="0" defTabSz="108000">
            <a:buClrTx/>
            <a:buSzPct val="66000"/>
            <a:buFontTx/>
            <a:buNone/>
          </a:pPr>
          <a:r>
            <a:rPr lang="nb-NO" sz="800" baseline="0">
              <a:solidFill>
                <a:schemeClr val="tx1">
                  <a:lumMod val="65000"/>
                  <a:lumOff val="35000"/>
                </a:schemeClr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	</a:t>
          </a:r>
          <a:r>
            <a:rPr lang="nb-NO" sz="800" b="1" baseline="0">
              <a:solidFill>
                <a:srgbClr val="6A6DCD"/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During operation: </a:t>
          </a:r>
          <a:r>
            <a:rPr lang="nb-NO" sz="800" baseline="0">
              <a:solidFill>
                <a:schemeClr val="tx1">
                  <a:lumMod val="65000"/>
                  <a:lumOff val="35000"/>
                </a:schemeClr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Send weekly log (this form) to Cathwell on a monthly basis. Contact Cathwell for any questions or requests. </a:t>
          </a:r>
          <a:endParaRPr lang="nb-NO" sz="1000">
            <a:solidFill>
              <a:schemeClr val="bg1"/>
            </a:solidFill>
            <a:latin typeface="Be Vietnam Pro" pitchFamily="2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8</xdr:col>
      <xdr:colOff>171450</xdr:colOff>
      <xdr:row>61</xdr:row>
      <xdr:rowOff>361949</xdr:rowOff>
    </xdr:from>
    <xdr:to>
      <xdr:col>10</xdr:col>
      <xdr:colOff>1627656</xdr:colOff>
      <xdr:row>62</xdr:row>
      <xdr:rowOff>1132</xdr:rowOff>
    </xdr:to>
    <xdr:sp macro="" textlink="">
      <xdr:nvSpPr>
        <xdr:cNvPr id="15" name="Oval 1">
          <a:extLst>
            <a:ext uri="{FF2B5EF4-FFF2-40B4-BE49-F238E27FC236}">
              <a16:creationId xmlns:a16="http://schemas.microsoft.com/office/drawing/2014/main" id="{2BCD5561-5532-4B94-9256-E6409B8445E8}"/>
            </a:ext>
          </a:extLst>
        </xdr:cNvPr>
        <xdr:cNvSpPr/>
      </xdr:nvSpPr>
      <xdr:spPr>
        <a:xfrm>
          <a:off x="4286250" y="10734674"/>
          <a:ext cx="2427756" cy="857251"/>
        </a:xfrm>
        <a:prstGeom prst="ellipse">
          <a:avLst/>
        </a:prstGeom>
        <a:solidFill>
          <a:srgbClr val="FBD872"/>
        </a:solidFill>
        <a:ln>
          <a:noFill/>
        </a:ln>
      </xdr:spPr>
      <xdr:style>
        <a:lnRef idx="2">
          <a:schemeClr val="accent5">
            <a:shade val="15000"/>
          </a:schemeClr>
        </a:lnRef>
        <a:fillRef idx="1">
          <a:schemeClr val="accent5"/>
        </a:fillRef>
        <a:effectRef idx="0">
          <a:schemeClr val="accent5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GB" sz="800">
              <a:solidFill>
                <a:schemeClr val="tx1"/>
              </a:solidFill>
              <a:latin typeface="Be Vietnam Pro" pitchFamily="2" charset="0"/>
            </a:rPr>
            <a:t>Cathwell</a:t>
          </a:r>
          <a:r>
            <a:rPr lang="en-GB" sz="800" baseline="0">
              <a:solidFill>
                <a:schemeClr val="tx1"/>
              </a:solidFill>
              <a:latin typeface="Be Vietnam Pro" pitchFamily="2" charset="0"/>
            </a:rPr>
            <a:t> has a variety of dimensions and designs of silver brushes for propeller shaft grounding available</a:t>
          </a:r>
          <a:r>
            <a:rPr lang="en-GB" sz="800" baseline="0">
              <a:solidFill>
                <a:schemeClr val="tx1"/>
              </a:solidFill>
            </a:rPr>
            <a:t>.</a:t>
          </a:r>
          <a:endParaRPr lang="en-GB" sz="800"/>
        </a:p>
      </xdr:txBody>
    </xdr:sp>
    <xdr:clientData/>
  </xdr:twoCellAnchor>
  <xdr:twoCellAnchor editAs="oneCell">
    <xdr:from>
      <xdr:col>10</xdr:col>
      <xdr:colOff>192269</xdr:colOff>
      <xdr:row>0</xdr:row>
      <xdr:rowOff>44141</xdr:rowOff>
    </xdr:from>
    <xdr:to>
      <xdr:col>10</xdr:col>
      <xdr:colOff>1521733</xdr:colOff>
      <xdr:row>1</xdr:row>
      <xdr:rowOff>223629</xdr:rowOff>
    </xdr:to>
    <xdr:pic>
      <xdr:nvPicPr>
        <xdr:cNvPr id="16" name="Bilde 15">
          <a:extLst>
            <a:ext uri="{FF2B5EF4-FFF2-40B4-BE49-F238E27FC236}">
              <a16:creationId xmlns:a16="http://schemas.microsoft.com/office/drawing/2014/main" id="{150A9AD4-0FD8-414E-B592-B35C11A1CC6E}"/>
            </a:ext>
          </a:extLst>
        </xdr:cNvPr>
        <xdr:cNvPicPr/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5294356" y="44141"/>
          <a:ext cx="1329464" cy="759271"/>
        </a:xfrm>
        <a:prstGeom prst="rect">
          <a:avLst/>
        </a:prstGeom>
      </xdr:spPr>
    </xdr:pic>
    <xdr:clientData/>
  </xdr:twoCellAnchor>
  <xdr:twoCellAnchor editAs="oneCell">
    <xdr:from>
      <xdr:col>0</xdr:col>
      <xdr:colOff>148409</xdr:colOff>
      <xdr:row>63</xdr:row>
      <xdr:rowOff>19779</xdr:rowOff>
    </xdr:from>
    <xdr:to>
      <xdr:col>4</xdr:col>
      <xdr:colOff>130329</xdr:colOff>
      <xdr:row>64</xdr:row>
      <xdr:rowOff>206237</xdr:rowOff>
    </xdr:to>
    <xdr:pic>
      <xdr:nvPicPr>
        <xdr:cNvPr id="17" name="Bilde 16">
          <a:extLst>
            <a:ext uri="{FF2B5EF4-FFF2-40B4-BE49-F238E27FC236}">
              <a16:creationId xmlns:a16="http://schemas.microsoft.com/office/drawing/2014/main" id="{094D31A5-439F-4D75-8663-1D89105261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48409" y="11611704"/>
          <a:ext cx="1856274" cy="399321"/>
        </a:xfrm>
        <a:prstGeom prst="rect">
          <a:avLst/>
        </a:prstGeom>
      </xdr:spPr>
    </xdr:pic>
    <xdr:clientData/>
  </xdr:twoCellAnchor>
  <xdr:oneCellAnchor>
    <xdr:from>
      <xdr:col>1</xdr:col>
      <xdr:colOff>71887</xdr:colOff>
      <xdr:row>63</xdr:row>
      <xdr:rowOff>19050</xdr:rowOff>
    </xdr:from>
    <xdr:ext cx="1379139" cy="381001"/>
    <xdr:sp macro="" textlink="">
      <xdr:nvSpPr>
        <xdr:cNvPr id="18" name="TekstSylinder 20">
          <a:extLst>
            <a:ext uri="{FF2B5EF4-FFF2-40B4-BE49-F238E27FC236}">
              <a16:creationId xmlns:a16="http://schemas.microsoft.com/office/drawing/2014/main" id="{CE584489-4121-4C4C-9F38-73AA4CACDC6F}"/>
            </a:ext>
          </a:extLst>
        </xdr:cNvPr>
        <xdr:cNvSpPr txBox="1"/>
      </xdr:nvSpPr>
      <xdr:spPr>
        <a:xfrm>
          <a:off x="510037" y="11610975"/>
          <a:ext cx="1379139" cy="38100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nb-NO" sz="700" baseline="0">
              <a:solidFill>
                <a:schemeClr val="tx1"/>
              </a:solidFill>
              <a:latin typeface="Segoe UI" panose="020B0502040204020203" pitchFamily="34" charset="0"/>
              <a:ea typeface="+mn-ea"/>
              <a:cs typeface="Segoe UI" panose="020B0502040204020203" pitchFamily="34" charset="0"/>
            </a:rPr>
            <a:t>Send technical questions to</a:t>
          </a:r>
        </a:p>
        <a:p>
          <a:r>
            <a:rPr lang="en-GB" sz="800" u="sng">
              <a:solidFill>
                <a:schemeClr val="tx1"/>
              </a:solidFill>
              <a:effectLst/>
              <a:latin typeface="Calibri" panose="020F0502020204030204" pitchFamily="34" charset="0"/>
              <a:ea typeface="Aptos" panose="020B0004020202020204" pitchFamily="34" charset="0"/>
              <a:hlinkClick xmlns:r="http://schemas.openxmlformats.org/officeDocument/2006/relationships" r:id="">
                <a:extLst>
                  <a:ext uri="{A12FA001-AC4F-418D-AE19-62706E023703}">
                    <ahyp:hlinkClr xmlns:ahyp="http://schemas.microsoft.com/office/drawing/2018/hyperlinkcolor" val="tx"/>
                  </a:ext>
                </a:extLst>
              </a:hlinkClick>
            </a:rPr>
            <a:t>technical@cathwell.com</a:t>
          </a:r>
          <a:endParaRPr lang="nb-NO" sz="700" baseline="0">
            <a:solidFill>
              <a:schemeClr val="tx1"/>
            </a:solidFill>
            <a:latin typeface="Segoe UI" panose="020B0502040204020203" pitchFamily="34" charset="0"/>
            <a:ea typeface="+mn-ea"/>
            <a:cs typeface="Segoe UI" panose="020B0502040204020203" pitchFamily="34" charset="0"/>
          </a:endParaRPr>
        </a:p>
      </xdr:txBody>
    </xdr:sp>
    <xdr:clientData/>
  </xdr:oneCellAnchor>
  <xdr:twoCellAnchor>
    <xdr:from>
      <xdr:col>0</xdr:col>
      <xdr:colOff>190674</xdr:colOff>
      <xdr:row>63</xdr:row>
      <xdr:rowOff>115286</xdr:rowOff>
    </xdr:from>
    <xdr:to>
      <xdr:col>0</xdr:col>
      <xdr:colOff>390525</xdr:colOff>
      <xdr:row>64</xdr:row>
      <xdr:rowOff>168325</xdr:rowOff>
    </xdr:to>
    <xdr:pic>
      <xdr:nvPicPr>
        <xdr:cNvPr id="19" name="Bilde 48">
          <a:extLst>
            <a:ext uri="{FF2B5EF4-FFF2-40B4-BE49-F238E27FC236}">
              <a16:creationId xmlns:a16="http://schemas.microsoft.com/office/drawing/2014/main" id="{D10B1E81-0353-4319-8049-EB408E6B79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duotone>
            <a:schemeClr val="accent5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flipV="1">
          <a:off x="190674" y="11707211"/>
          <a:ext cx="199851" cy="224489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61</xdr:row>
      <xdr:rowOff>409575</xdr:rowOff>
    </xdr:from>
    <xdr:to>
      <xdr:col>11</xdr:col>
      <xdr:colOff>0</xdr:colOff>
      <xdr:row>61</xdr:row>
      <xdr:rowOff>1195785</xdr:rowOff>
    </xdr:to>
    <xdr:sp macro="" textlink="">
      <xdr:nvSpPr>
        <xdr:cNvPr id="2" name="TekstSylinder 1">
          <a:extLst>
            <a:ext uri="{FF2B5EF4-FFF2-40B4-BE49-F238E27FC236}">
              <a16:creationId xmlns:a16="http://schemas.microsoft.com/office/drawing/2014/main" id="{5D829063-C1ED-4B8A-9729-E8B7B1CD9B0F}"/>
            </a:ext>
          </a:extLst>
        </xdr:cNvPr>
        <xdr:cNvSpPr txBox="1"/>
      </xdr:nvSpPr>
      <xdr:spPr>
        <a:xfrm>
          <a:off x="0" y="10782300"/>
          <a:ext cx="6867525" cy="786210"/>
        </a:xfrm>
        <a:prstGeom prst="rect">
          <a:avLst/>
        </a:prstGeom>
        <a:solidFill>
          <a:schemeClr val="lt1"/>
        </a:solidFill>
        <a:ln w="6350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08000" tIns="144000" rIns="108000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b-NO" sz="800" b="0">
              <a:solidFill>
                <a:schemeClr val="tx1"/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Comments or</a:t>
          </a:r>
          <a:r>
            <a:rPr lang="nb-NO" sz="800" b="0" baseline="0">
              <a:solidFill>
                <a:schemeClr val="tx1"/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 input to Cathwell</a:t>
          </a:r>
          <a:r>
            <a:rPr lang="nb-NO" sz="800" b="0">
              <a:solidFill>
                <a:schemeClr val="tx1"/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: </a:t>
          </a:r>
          <a:endParaRPr lang="nb-NO" sz="800" b="0">
            <a:solidFill>
              <a:schemeClr val="tx1"/>
            </a:solidFill>
            <a:effectLst/>
            <a:latin typeface="Be Vietnam Pro" pitchFamily="2" charset="0"/>
            <a:cs typeface="Segoe UI" panose="020B0502040204020203" pitchFamily="34" charset="0"/>
          </a:endParaRPr>
        </a:p>
        <a:p>
          <a:endParaRPr lang="nb-NO" sz="800">
            <a:solidFill>
              <a:schemeClr val="tx1">
                <a:lumMod val="65000"/>
                <a:lumOff val="35000"/>
              </a:schemeClr>
            </a:solidFill>
            <a:effectLst/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2</xdr:col>
      <xdr:colOff>214057</xdr:colOff>
      <xdr:row>2</xdr:row>
      <xdr:rowOff>57280</xdr:rowOff>
    </xdr:from>
    <xdr:to>
      <xdr:col>10</xdr:col>
      <xdr:colOff>1775787</xdr:colOff>
      <xdr:row>66</xdr:row>
      <xdr:rowOff>142875</xdr:rowOff>
    </xdr:to>
    <xdr:grpSp>
      <xdr:nvGrpSpPr>
        <xdr:cNvPr id="3" name="Gruppe 3">
          <a:extLst>
            <a:ext uri="{FF2B5EF4-FFF2-40B4-BE49-F238E27FC236}">
              <a16:creationId xmlns:a16="http://schemas.microsoft.com/office/drawing/2014/main" id="{57BD47D1-F6AE-461A-BDD1-1D10D0221B8B}"/>
            </a:ext>
          </a:extLst>
        </xdr:cNvPr>
        <xdr:cNvGrpSpPr/>
      </xdr:nvGrpSpPr>
      <xdr:grpSpPr>
        <a:xfrm>
          <a:off x="1133427" y="910389"/>
          <a:ext cx="5744447" cy="12194769"/>
          <a:chOff x="2033587" y="504706"/>
          <a:chExt cx="5456702" cy="9420570"/>
        </a:xfrm>
      </xdr:grpSpPr>
      <xdr:grpSp>
        <xdr:nvGrpSpPr>
          <xdr:cNvPr id="4" name="Gruppe 4">
            <a:extLst>
              <a:ext uri="{FF2B5EF4-FFF2-40B4-BE49-F238E27FC236}">
                <a16:creationId xmlns:a16="http://schemas.microsoft.com/office/drawing/2014/main" id="{73CAA5C0-363D-249B-2DE6-7D34F8ED2923}"/>
              </a:ext>
            </a:extLst>
          </xdr:cNvPr>
          <xdr:cNvGrpSpPr/>
        </xdr:nvGrpSpPr>
        <xdr:grpSpPr>
          <a:xfrm>
            <a:off x="2978578" y="9235859"/>
            <a:ext cx="4239332" cy="362423"/>
            <a:chOff x="2808854" y="8634242"/>
            <a:chExt cx="4816126" cy="334081"/>
          </a:xfrm>
        </xdr:grpSpPr>
        <xdr:sp macro="" textlink="">
          <xdr:nvSpPr>
            <xdr:cNvPr id="10" name="Rektangel 12">
              <a:extLst>
                <a:ext uri="{FF2B5EF4-FFF2-40B4-BE49-F238E27FC236}">
                  <a16:creationId xmlns:a16="http://schemas.microsoft.com/office/drawing/2014/main" id="{F679067C-C865-CBF4-CC8E-E1E7726CB4A7}"/>
                </a:ext>
              </a:extLst>
            </xdr:cNvPr>
            <xdr:cNvSpPr/>
          </xdr:nvSpPr>
          <xdr:spPr>
            <a:xfrm>
              <a:off x="5369275" y="8634242"/>
              <a:ext cx="2255705" cy="334081"/>
            </a:xfrm>
            <a:prstGeom prst="rect">
              <a:avLst/>
            </a:prstGeom>
            <a:solidFill>
              <a:schemeClr val="bg1">
                <a:lumMod val="85000"/>
              </a:schemeClr>
            </a:soli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wrap="square" rtlCol="0" anchor="t"/>
            <a:lstStyle/>
            <a:p>
              <a:pPr algn="l"/>
              <a:endParaRPr lang="nb-NO" sz="1100"/>
            </a:p>
          </xdr:txBody>
        </xdr:sp>
        <xdr:sp macro="" textlink="">
          <xdr:nvSpPr>
            <xdr:cNvPr id="11" name="Rektangel 13">
              <a:extLst>
                <a:ext uri="{FF2B5EF4-FFF2-40B4-BE49-F238E27FC236}">
                  <a16:creationId xmlns:a16="http://schemas.microsoft.com/office/drawing/2014/main" id="{E7898665-CCF0-FE24-13E7-CC085D6BD71A}"/>
                </a:ext>
              </a:extLst>
            </xdr:cNvPr>
            <xdr:cNvSpPr/>
          </xdr:nvSpPr>
          <xdr:spPr>
            <a:xfrm>
              <a:off x="2808854" y="8637379"/>
              <a:ext cx="2132300" cy="309405"/>
            </a:xfrm>
            <a:prstGeom prst="rect">
              <a:avLst/>
            </a:prstGeom>
            <a:solidFill>
              <a:schemeClr val="bg1">
                <a:lumMod val="85000"/>
              </a:schemeClr>
            </a:soli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wrap="square" rtlCol="0" anchor="t"/>
            <a:lstStyle/>
            <a:p>
              <a:pPr algn="ctr"/>
              <a:endParaRPr lang="nb-NO" sz="1100"/>
            </a:p>
          </xdr:txBody>
        </xdr:sp>
        <xdr:sp macro="" textlink="">
          <xdr:nvSpPr>
            <xdr:cNvPr id="12" name="TekstSylinder 14">
              <a:hlinkClick xmlns:r="http://schemas.openxmlformats.org/officeDocument/2006/relationships" r:id="rId1"/>
              <a:extLst>
                <a:ext uri="{FF2B5EF4-FFF2-40B4-BE49-F238E27FC236}">
                  <a16:creationId xmlns:a16="http://schemas.microsoft.com/office/drawing/2014/main" id="{BADFA038-8A59-D37B-5437-0B92393B0F50}"/>
                </a:ext>
              </a:extLst>
            </xdr:cNvPr>
            <xdr:cNvSpPr txBox="1">
              <a:spLocks noChangeAspect="1"/>
            </xdr:cNvSpPr>
          </xdr:nvSpPr>
          <xdr:spPr>
            <a:xfrm>
              <a:off x="3359999" y="8674075"/>
              <a:ext cx="1584334" cy="251179"/>
            </a:xfrm>
            <a:prstGeom prst="rect">
              <a:avLst/>
            </a:prstGeom>
            <a:solidFill>
              <a:schemeClr val="bg1">
                <a:lumMod val="85000"/>
              </a:schemeClr>
            </a:solidFill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lIns="0" tIns="0" rIns="0" bIns="0" rtlCol="0" anchor="t"/>
            <a:lstStyle/>
            <a:p>
              <a:pPr algn="l"/>
              <a:r>
                <a:rPr lang="nb-NO" sz="700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Send your readings each month to:</a:t>
              </a:r>
              <a:r>
                <a:rPr lang="nb-NO" sz="700" baseline="0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 </a:t>
              </a:r>
              <a:r>
                <a:rPr lang="nb-NO" sz="700" b="0" u="sng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log@cathwell.com</a:t>
              </a:r>
              <a:r>
                <a:rPr lang="nb-NO" sz="700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 </a:t>
              </a:r>
            </a:p>
          </xdr:txBody>
        </xdr:sp>
        <xdr:sp macro="" textlink="">
          <xdr:nvSpPr>
            <xdr:cNvPr id="13" name="TekstSylinder 15">
              <a:hlinkClick xmlns:r="http://schemas.openxmlformats.org/officeDocument/2006/relationships" r:id="rId2"/>
              <a:extLst>
                <a:ext uri="{FF2B5EF4-FFF2-40B4-BE49-F238E27FC236}">
                  <a16:creationId xmlns:a16="http://schemas.microsoft.com/office/drawing/2014/main" id="{5D04089C-1627-5D5A-27C3-93CF059CDA08}"/>
                </a:ext>
              </a:extLst>
            </xdr:cNvPr>
            <xdr:cNvSpPr txBox="1">
              <a:spLocks noChangeAspect="1"/>
            </xdr:cNvSpPr>
          </xdr:nvSpPr>
          <xdr:spPr>
            <a:xfrm>
              <a:off x="5967098" y="8665906"/>
              <a:ext cx="1648045" cy="194776"/>
            </a:xfrm>
            <a:prstGeom prst="rect">
              <a:avLst/>
            </a:prstGeom>
            <a:solidFill>
              <a:schemeClr val="bg1">
                <a:lumMod val="85000"/>
              </a:schemeClr>
            </a:solidFill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lIns="0" tIns="0" rIns="0" bIns="0" rtlCol="0" anchor="t"/>
            <a:lstStyle/>
            <a:p>
              <a:pPr algn="l"/>
              <a:r>
                <a:rPr lang="nb-NO" sz="700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Send</a:t>
              </a:r>
              <a:r>
                <a:rPr lang="nb-NO" sz="700" baseline="0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 request for spare parts or service to: </a:t>
              </a:r>
              <a:r>
                <a:rPr lang="nb-NO" sz="700" u="sng" baseline="0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sales</a:t>
              </a:r>
              <a:r>
                <a:rPr lang="nb-NO" sz="700" b="0" u="sng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@cathwell.com</a:t>
              </a:r>
              <a:r>
                <a:rPr lang="nb-NO" sz="700" u="sng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 </a:t>
              </a:r>
            </a:p>
          </xdr:txBody>
        </xdr:sp>
      </xdr:grpSp>
      <xdr:pic>
        <xdr:nvPicPr>
          <xdr:cNvPr id="5" name="Bilde 5">
            <a:extLst>
              <a:ext uri="{FF2B5EF4-FFF2-40B4-BE49-F238E27FC236}">
                <a16:creationId xmlns:a16="http://schemas.microsoft.com/office/drawing/2014/main" id="{1AF609A7-9611-B81B-9BFD-C3C7D541634F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>
            <a:duotone>
              <a:schemeClr val="accent5">
                <a:shade val="45000"/>
                <a:satMod val="135000"/>
              </a:schemeClr>
              <a:prstClr val="white"/>
            </a:duoton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068428" y="9308897"/>
            <a:ext cx="268145" cy="203753"/>
          </a:xfrm>
          <a:prstGeom prst="rect">
            <a:avLst/>
          </a:prstGeom>
        </xdr:spPr>
      </xdr:pic>
      <xdr:grpSp>
        <xdr:nvGrpSpPr>
          <xdr:cNvPr id="6" name="Gruppe 6">
            <a:extLst>
              <a:ext uri="{FF2B5EF4-FFF2-40B4-BE49-F238E27FC236}">
                <a16:creationId xmlns:a16="http://schemas.microsoft.com/office/drawing/2014/main" id="{4F62E528-2A89-2549-7203-C5054B442366}"/>
              </a:ext>
            </a:extLst>
          </xdr:cNvPr>
          <xdr:cNvGrpSpPr/>
        </xdr:nvGrpSpPr>
        <xdr:grpSpPr>
          <a:xfrm>
            <a:off x="2033587" y="504706"/>
            <a:ext cx="5456702" cy="9420570"/>
            <a:chOff x="2109687" y="-1443083"/>
            <a:chExt cx="5652209" cy="10882358"/>
          </a:xfrm>
        </xdr:grpSpPr>
        <xdr:sp macro="" textlink="">
          <xdr:nvSpPr>
            <xdr:cNvPr id="8" name="TekstSylinder 10">
              <a:hlinkClick xmlns:r="http://schemas.openxmlformats.org/officeDocument/2006/relationships" r:id="rId4"/>
              <a:extLst>
                <a:ext uri="{FF2B5EF4-FFF2-40B4-BE49-F238E27FC236}">
                  <a16:creationId xmlns:a16="http://schemas.microsoft.com/office/drawing/2014/main" id="{9D9446C0-C5D3-DB55-D6A1-A4520B7E45BA}"/>
                </a:ext>
              </a:extLst>
            </xdr:cNvPr>
            <xdr:cNvSpPr txBox="1">
              <a:spLocks noChangeAspect="1"/>
            </xdr:cNvSpPr>
          </xdr:nvSpPr>
          <xdr:spPr>
            <a:xfrm>
              <a:off x="5849583" y="-1443083"/>
              <a:ext cx="1912313" cy="641206"/>
            </a:xfrm>
            <a:prstGeom prst="rect">
              <a:avLst/>
            </a:prstGeom>
            <a:solidFill>
              <a:schemeClr val="bg1"/>
            </a:solidFill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Ins="0" rtlCol="0" anchor="t"/>
            <a:lstStyle/>
            <a:p>
              <a:pPr algn="ctr"/>
              <a:r>
                <a:rPr lang="nb-NO" sz="800">
                  <a:solidFill>
                    <a:schemeClr val="tx1">
                      <a:lumMod val="65000"/>
                      <a:lumOff val="35000"/>
                    </a:schemeClr>
                  </a:solidFill>
                  <a:latin typeface="Segoe UI" panose="020B0502040204020203" pitchFamily="34" charset="0"/>
                  <a:cs typeface="Segoe UI" panose="020B0502040204020203" pitchFamily="34" charset="0"/>
                </a:rPr>
                <a:t>NO-3993 Langesund, Norway</a:t>
              </a:r>
              <a:r>
                <a:rPr lang="nb-NO" sz="8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Segoe UI" panose="020B0502040204020203" pitchFamily="34" charset="0"/>
                  <a:cs typeface="Segoe UI" panose="020B0502040204020203" pitchFamily="34" charset="0"/>
                </a:rPr>
                <a:t> </a:t>
              </a:r>
            </a:p>
            <a:p>
              <a:pPr algn="ctr"/>
              <a:r>
                <a:rPr lang="nb-NO" sz="800">
                  <a:solidFill>
                    <a:schemeClr val="tx1">
                      <a:lumMod val="65000"/>
                      <a:lumOff val="35000"/>
                    </a:schemeClr>
                  </a:solidFill>
                  <a:latin typeface="Segoe UI" panose="020B0502040204020203" pitchFamily="34" charset="0"/>
                  <a:cs typeface="Segoe UI" panose="020B0502040204020203" pitchFamily="34" charset="0"/>
                </a:rPr>
                <a:t>+47 35 96 78 50</a:t>
              </a:r>
              <a:br>
                <a:rPr lang="nb-NO" sz="800">
                  <a:solidFill>
                    <a:schemeClr val="tx1">
                      <a:lumMod val="65000"/>
                      <a:lumOff val="35000"/>
                    </a:schemeClr>
                  </a:solidFill>
                  <a:latin typeface="Segoe UI" panose="020B0502040204020203" pitchFamily="34" charset="0"/>
                  <a:cs typeface="Segoe UI" panose="020B0502040204020203" pitchFamily="34" charset="0"/>
                </a:rPr>
              </a:br>
              <a:r>
                <a:rPr lang="nb-NO" sz="800">
                  <a:solidFill>
                    <a:schemeClr val="tx1">
                      <a:lumMod val="65000"/>
                      <a:lumOff val="35000"/>
                    </a:schemeClr>
                  </a:solidFill>
                  <a:latin typeface="Segoe UI" panose="020B0502040204020203" pitchFamily="34" charset="0"/>
                  <a:cs typeface="Segoe UI" panose="020B0502040204020203" pitchFamily="34" charset="0"/>
                </a:rPr>
                <a:t> </a:t>
              </a:r>
              <a:r>
                <a:rPr lang="nb-NO" sz="800" u="sng">
                  <a:solidFill>
                    <a:srgbClr val="6A6DCD"/>
                  </a:solidFill>
                  <a:latin typeface="Segoe UI" panose="020B0502040204020203" pitchFamily="34" charset="0"/>
                  <a:cs typeface="Segoe UI" panose="020B0502040204020203" pitchFamily="34" charset="0"/>
                </a:rPr>
                <a:t>www.cathwell.com</a:t>
              </a:r>
              <a:r>
                <a:rPr lang="nb-NO" sz="800">
                  <a:solidFill>
                    <a:srgbClr val="6A6DCD"/>
                  </a:solidFill>
                  <a:latin typeface="Segoe UI" panose="020B0502040204020203" pitchFamily="34" charset="0"/>
                  <a:cs typeface="Segoe UI" panose="020B0502040204020203" pitchFamily="34" charset="0"/>
                </a:rPr>
                <a:t> </a:t>
              </a:r>
            </a:p>
          </xdr:txBody>
        </xdr:sp>
        <xdr:sp macro="" textlink="">
          <xdr:nvSpPr>
            <xdr:cNvPr id="9" name="TekstSylinder 9">
              <a:hlinkClick xmlns:r="http://schemas.openxmlformats.org/officeDocument/2006/relationships" r:id="rId4"/>
              <a:extLst>
                <a:ext uri="{FF2B5EF4-FFF2-40B4-BE49-F238E27FC236}">
                  <a16:creationId xmlns:a16="http://schemas.microsoft.com/office/drawing/2014/main" id="{9EF7EE77-34F9-7A9E-97CD-E70357E449AC}"/>
                </a:ext>
              </a:extLst>
            </xdr:cNvPr>
            <xdr:cNvSpPr txBox="1"/>
          </xdr:nvSpPr>
          <xdr:spPr>
            <a:xfrm>
              <a:off x="2109687" y="9334500"/>
              <a:ext cx="800100" cy="104775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t">
              <a:noAutofit/>
            </a:bodyPr>
            <a:lstStyle/>
            <a:p>
              <a:endParaRPr lang="nb-NO" sz="1100"/>
            </a:p>
          </xdr:txBody>
        </xdr:sp>
      </xdr:grpSp>
      <xdr:pic>
        <xdr:nvPicPr>
          <xdr:cNvPr id="7" name="Bilde 7">
            <a:extLst>
              <a:ext uri="{FF2B5EF4-FFF2-40B4-BE49-F238E27FC236}">
                <a16:creationId xmlns:a16="http://schemas.microsoft.com/office/drawing/2014/main" id="{06A26AF5-80BB-A911-D983-3ADD36A7A1D7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">
            <a:duotone>
              <a:schemeClr val="accent5">
                <a:shade val="45000"/>
                <a:satMod val="135000"/>
              </a:schemeClr>
              <a:prstClr val="white"/>
            </a:duoton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 flipV="1">
            <a:off x="5312884" y="9297235"/>
            <a:ext cx="245638" cy="184274"/>
          </a:xfrm>
          <a:prstGeom prst="rect">
            <a:avLst/>
          </a:prstGeom>
        </xdr:spPr>
      </xdr:pic>
    </xdr:grpSp>
    <xdr:clientData/>
  </xdr:twoCellAnchor>
  <xdr:twoCellAnchor>
    <xdr:from>
      <xdr:col>0</xdr:col>
      <xdr:colOff>0</xdr:colOff>
      <xdr:row>59</xdr:row>
      <xdr:rowOff>114300</xdr:rowOff>
    </xdr:from>
    <xdr:to>
      <xdr:col>11</xdr:col>
      <xdr:colOff>9525</xdr:colOff>
      <xdr:row>61</xdr:row>
      <xdr:rowOff>428625</xdr:rowOff>
    </xdr:to>
    <xdr:sp macro="" textlink="">
      <xdr:nvSpPr>
        <xdr:cNvPr id="14" name="TekstSylinder 13">
          <a:extLst>
            <a:ext uri="{FF2B5EF4-FFF2-40B4-BE49-F238E27FC236}">
              <a16:creationId xmlns:a16="http://schemas.microsoft.com/office/drawing/2014/main" id="{CF56DA47-C140-4E5A-8871-40970CD19F43}"/>
            </a:ext>
          </a:extLst>
        </xdr:cNvPr>
        <xdr:cNvSpPr txBox="1"/>
      </xdr:nvSpPr>
      <xdr:spPr>
        <a:xfrm>
          <a:off x="0" y="10220325"/>
          <a:ext cx="6877050" cy="581025"/>
        </a:xfrm>
        <a:prstGeom prst="rect">
          <a:avLst/>
        </a:prstGeom>
        <a:solidFill>
          <a:schemeClr val="bg1">
            <a:lumMod val="8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72000" tIns="108000" rIns="0" rtlCol="0" anchor="t"/>
        <a:lstStyle/>
        <a:p>
          <a:pPr marL="0" indent="0" defTabSz="108000">
            <a:buClrTx/>
            <a:buSzPct val="66000"/>
            <a:buFontTx/>
            <a:buNone/>
          </a:pPr>
          <a:r>
            <a:rPr lang="nb-NO" sz="800" baseline="0">
              <a:solidFill>
                <a:schemeClr val="tx1">
                  <a:lumMod val="65000"/>
                  <a:lumOff val="35000"/>
                </a:schemeClr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	</a:t>
          </a:r>
          <a:r>
            <a:rPr lang="nb-NO" sz="800" b="1" baseline="0">
              <a:solidFill>
                <a:srgbClr val="6A6DCD"/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Prior to dry-docking</a:t>
          </a:r>
          <a:r>
            <a:rPr lang="nb-NO" sz="800" b="1" baseline="0">
              <a:solidFill>
                <a:srgbClr val="0088CE"/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: </a:t>
          </a:r>
          <a:r>
            <a:rPr lang="nb-NO" sz="800">
              <a:solidFill>
                <a:schemeClr val="tx1">
                  <a:lumMod val="65000"/>
                  <a:lumOff val="35000"/>
                </a:schemeClr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Contact Cathwell for advice and availability of spares and work required.</a:t>
          </a:r>
          <a:r>
            <a:rPr lang="nb-NO" sz="800" b="1" baseline="0">
              <a:solidFill>
                <a:schemeClr val="tx1">
                  <a:lumMod val="65000"/>
                  <a:lumOff val="35000"/>
                </a:schemeClr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	</a:t>
          </a:r>
        </a:p>
        <a:p>
          <a:pPr marL="0" indent="0" defTabSz="108000">
            <a:buClrTx/>
            <a:buSzPct val="66000"/>
            <a:buFontTx/>
            <a:buNone/>
          </a:pPr>
          <a:r>
            <a:rPr lang="nb-NO" sz="800" b="1" baseline="0">
              <a:solidFill>
                <a:schemeClr val="tx1">
                  <a:lumMod val="65000"/>
                  <a:lumOff val="35000"/>
                </a:schemeClr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	</a:t>
          </a:r>
          <a:r>
            <a:rPr lang="nb-NO" sz="800" b="1" baseline="0">
              <a:solidFill>
                <a:srgbClr val="6A6DCD"/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During dry-docking: </a:t>
          </a:r>
          <a:r>
            <a:rPr lang="nb-NO" sz="800" baseline="0">
              <a:solidFill>
                <a:schemeClr val="tx1">
                  <a:lumMod val="65000"/>
                  <a:lumOff val="35000"/>
                </a:schemeClr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Inspection, replacement work (if any) and system re-adjustments. Contact Cathwell for assistance.</a:t>
          </a:r>
        </a:p>
        <a:p>
          <a:pPr marL="0" indent="0" defTabSz="108000">
            <a:buClrTx/>
            <a:buSzPct val="66000"/>
            <a:buFontTx/>
            <a:buNone/>
          </a:pPr>
          <a:r>
            <a:rPr lang="nb-NO" sz="800" baseline="0">
              <a:solidFill>
                <a:schemeClr val="tx1">
                  <a:lumMod val="65000"/>
                  <a:lumOff val="35000"/>
                </a:schemeClr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	</a:t>
          </a:r>
          <a:r>
            <a:rPr lang="nb-NO" sz="800" b="1" baseline="0">
              <a:solidFill>
                <a:srgbClr val="6A6DCD"/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During operation: </a:t>
          </a:r>
          <a:r>
            <a:rPr lang="nb-NO" sz="800" baseline="0">
              <a:solidFill>
                <a:schemeClr val="tx1">
                  <a:lumMod val="65000"/>
                  <a:lumOff val="35000"/>
                </a:schemeClr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Send weekly log (this form) to Cathwell on a monthly basis. Contact Cathwell for any questions or requests. </a:t>
          </a:r>
          <a:endParaRPr lang="nb-NO" sz="1000">
            <a:solidFill>
              <a:schemeClr val="bg1"/>
            </a:solidFill>
            <a:latin typeface="Be Vietnam Pro" pitchFamily="2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8</xdr:col>
      <xdr:colOff>171450</xdr:colOff>
      <xdr:row>61</xdr:row>
      <xdr:rowOff>361949</xdr:rowOff>
    </xdr:from>
    <xdr:to>
      <xdr:col>10</xdr:col>
      <xdr:colOff>1627656</xdr:colOff>
      <xdr:row>62</xdr:row>
      <xdr:rowOff>1132</xdr:rowOff>
    </xdr:to>
    <xdr:sp macro="" textlink="">
      <xdr:nvSpPr>
        <xdr:cNvPr id="15" name="Oval 1">
          <a:extLst>
            <a:ext uri="{FF2B5EF4-FFF2-40B4-BE49-F238E27FC236}">
              <a16:creationId xmlns:a16="http://schemas.microsoft.com/office/drawing/2014/main" id="{79D9DC0B-764E-479B-9553-90E9278B4EB6}"/>
            </a:ext>
          </a:extLst>
        </xdr:cNvPr>
        <xdr:cNvSpPr/>
      </xdr:nvSpPr>
      <xdr:spPr>
        <a:xfrm>
          <a:off x="4286250" y="10734674"/>
          <a:ext cx="2427756" cy="857251"/>
        </a:xfrm>
        <a:prstGeom prst="ellipse">
          <a:avLst/>
        </a:prstGeom>
        <a:solidFill>
          <a:srgbClr val="FBD872"/>
        </a:solidFill>
        <a:ln>
          <a:noFill/>
        </a:ln>
      </xdr:spPr>
      <xdr:style>
        <a:lnRef idx="2">
          <a:schemeClr val="accent5">
            <a:shade val="15000"/>
          </a:schemeClr>
        </a:lnRef>
        <a:fillRef idx="1">
          <a:schemeClr val="accent5"/>
        </a:fillRef>
        <a:effectRef idx="0">
          <a:schemeClr val="accent5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GB" sz="800">
              <a:solidFill>
                <a:schemeClr val="tx1"/>
              </a:solidFill>
              <a:latin typeface="Be Vietnam Pro" pitchFamily="2" charset="0"/>
            </a:rPr>
            <a:t>Cathwell</a:t>
          </a:r>
          <a:r>
            <a:rPr lang="en-GB" sz="800" baseline="0">
              <a:solidFill>
                <a:schemeClr val="tx1"/>
              </a:solidFill>
              <a:latin typeface="Be Vietnam Pro" pitchFamily="2" charset="0"/>
            </a:rPr>
            <a:t> has a variety of dimensions and designs of silver brushes for propeller shaft grounding available</a:t>
          </a:r>
          <a:r>
            <a:rPr lang="en-GB" sz="800" baseline="0">
              <a:solidFill>
                <a:schemeClr val="tx1"/>
              </a:solidFill>
            </a:rPr>
            <a:t>.</a:t>
          </a:r>
          <a:endParaRPr lang="en-GB" sz="800"/>
        </a:p>
      </xdr:txBody>
    </xdr:sp>
    <xdr:clientData/>
  </xdr:twoCellAnchor>
  <xdr:twoCellAnchor editAs="oneCell">
    <xdr:from>
      <xdr:col>10</xdr:col>
      <xdr:colOff>183987</xdr:colOff>
      <xdr:row>0</xdr:row>
      <xdr:rowOff>44141</xdr:rowOff>
    </xdr:from>
    <xdr:to>
      <xdr:col>10</xdr:col>
      <xdr:colOff>1513451</xdr:colOff>
      <xdr:row>1</xdr:row>
      <xdr:rowOff>223629</xdr:rowOff>
    </xdr:to>
    <xdr:pic>
      <xdr:nvPicPr>
        <xdr:cNvPr id="16" name="Bilde 15">
          <a:extLst>
            <a:ext uri="{FF2B5EF4-FFF2-40B4-BE49-F238E27FC236}">
              <a16:creationId xmlns:a16="http://schemas.microsoft.com/office/drawing/2014/main" id="{3BC46F05-460F-4B57-B0CC-9626952FB3CF}"/>
            </a:ext>
          </a:extLst>
        </xdr:cNvPr>
        <xdr:cNvPicPr/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5286074" y="44141"/>
          <a:ext cx="1329464" cy="759271"/>
        </a:xfrm>
        <a:prstGeom prst="rect">
          <a:avLst/>
        </a:prstGeom>
      </xdr:spPr>
    </xdr:pic>
    <xdr:clientData/>
  </xdr:twoCellAnchor>
  <xdr:twoCellAnchor editAs="oneCell">
    <xdr:from>
      <xdr:col>0</xdr:col>
      <xdr:colOff>148409</xdr:colOff>
      <xdr:row>63</xdr:row>
      <xdr:rowOff>19779</xdr:rowOff>
    </xdr:from>
    <xdr:to>
      <xdr:col>4</xdr:col>
      <xdr:colOff>130329</xdr:colOff>
      <xdr:row>64</xdr:row>
      <xdr:rowOff>206237</xdr:rowOff>
    </xdr:to>
    <xdr:pic>
      <xdr:nvPicPr>
        <xdr:cNvPr id="17" name="Bilde 16">
          <a:extLst>
            <a:ext uri="{FF2B5EF4-FFF2-40B4-BE49-F238E27FC236}">
              <a16:creationId xmlns:a16="http://schemas.microsoft.com/office/drawing/2014/main" id="{A9498561-87CE-428C-9C2F-5B2E925F7F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48409" y="11611704"/>
          <a:ext cx="1856274" cy="399321"/>
        </a:xfrm>
        <a:prstGeom prst="rect">
          <a:avLst/>
        </a:prstGeom>
      </xdr:spPr>
    </xdr:pic>
    <xdr:clientData/>
  </xdr:twoCellAnchor>
  <xdr:oneCellAnchor>
    <xdr:from>
      <xdr:col>1</xdr:col>
      <xdr:colOff>71887</xdr:colOff>
      <xdr:row>63</xdr:row>
      <xdr:rowOff>19050</xdr:rowOff>
    </xdr:from>
    <xdr:ext cx="1379139" cy="381001"/>
    <xdr:sp macro="" textlink="">
      <xdr:nvSpPr>
        <xdr:cNvPr id="18" name="TekstSylinder 20">
          <a:extLst>
            <a:ext uri="{FF2B5EF4-FFF2-40B4-BE49-F238E27FC236}">
              <a16:creationId xmlns:a16="http://schemas.microsoft.com/office/drawing/2014/main" id="{7867267E-8E0C-43D7-877B-0894C865D67B}"/>
            </a:ext>
          </a:extLst>
        </xdr:cNvPr>
        <xdr:cNvSpPr txBox="1"/>
      </xdr:nvSpPr>
      <xdr:spPr>
        <a:xfrm>
          <a:off x="510037" y="11610975"/>
          <a:ext cx="1379139" cy="38100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nb-NO" sz="700" baseline="0">
              <a:solidFill>
                <a:schemeClr val="tx1"/>
              </a:solidFill>
              <a:latin typeface="Segoe UI" panose="020B0502040204020203" pitchFamily="34" charset="0"/>
              <a:ea typeface="+mn-ea"/>
              <a:cs typeface="Segoe UI" panose="020B0502040204020203" pitchFamily="34" charset="0"/>
            </a:rPr>
            <a:t>Send technical questions to</a:t>
          </a:r>
        </a:p>
        <a:p>
          <a:r>
            <a:rPr lang="en-GB" sz="800" u="sng">
              <a:solidFill>
                <a:schemeClr val="tx1"/>
              </a:solidFill>
              <a:effectLst/>
              <a:latin typeface="Calibri" panose="020F0502020204030204" pitchFamily="34" charset="0"/>
              <a:ea typeface="Aptos" panose="020B0004020202020204" pitchFamily="34" charset="0"/>
              <a:hlinkClick xmlns:r="http://schemas.openxmlformats.org/officeDocument/2006/relationships" r:id="">
                <a:extLst>
                  <a:ext uri="{A12FA001-AC4F-418D-AE19-62706E023703}">
                    <ahyp:hlinkClr xmlns:ahyp="http://schemas.microsoft.com/office/drawing/2018/hyperlinkcolor" val="tx"/>
                  </a:ext>
                </a:extLst>
              </a:hlinkClick>
            </a:rPr>
            <a:t>technical@cathwell.com</a:t>
          </a:r>
          <a:endParaRPr lang="nb-NO" sz="700" baseline="0">
            <a:solidFill>
              <a:schemeClr val="tx1"/>
            </a:solidFill>
            <a:latin typeface="Segoe UI" panose="020B0502040204020203" pitchFamily="34" charset="0"/>
            <a:ea typeface="+mn-ea"/>
            <a:cs typeface="Segoe UI" panose="020B0502040204020203" pitchFamily="34" charset="0"/>
          </a:endParaRPr>
        </a:p>
      </xdr:txBody>
    </xdr:sp>
    <xdr:clientData/>
  </xdr:oneCellAnchor>
  <xdr:twoCellAnchor>
    <xdr:from>
      <xdr:col>0</xdr:col>
      <xdr:colOff>190674</xdr:colOff>
      <xdr:row>63</xdr:row>
      <xdr:rowOff>115286</xdr:rowOff>
    </xdr:from>
    <xdr:to>
      <xdr:col>0</xdr:col>
      <xdr:colOff>390525</xdr:colOff>
      <xdr:row>64</xdr:row>
      <xdr:rowOff>168325</xdr:rowOff>
    </xdr:to>
    <xdr:pic>
      <xdr:nvPicPr>
        <xdr:cNvPr id="19" name="Bilde 48">
          <a:extLst>
            <a:ext uri="{FF2B5EF4-FFF2-40B4-BE49-F238E27FC236}">
              <a16:creationId xmlns:a16="http://schemas.microsoft.com/office/drawing/2014/main" id="{966BD05A-901E-46DE-BCA0-1C504B70A5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duotone>
            <a:schemeClr val="accent5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flipV="1">
          <a:off x="190674" y="11707211"/>
          <a:ext cx="199851" cy="224489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61</xdr:row>
      <xdr:rowOff>409575</xdr:rowOff>
    </xdr:from>
    <xdr:to>
      <xdr:col>11</xdr:col>
      <xdr:colOff>0</xdr:colOff>
      <xdr:row>61</xdr:row>
      <xdr:rowOff>1195785</xdr:rowOff>
    </xdr:to>
    <xdr:sp macro="" textlink="">
      <xdr:nvSpPr>
        <xdr:cNvPr id="2" name="TekstSylinder 1">
          <a:extLst>
            <a:ext uri="{FF2B5EF4-FFF2-40B4-BE49-F238E27FC236}">
              <a16:creationId xmlns:a16="http://schemas.microsoft.com/office/drawing/2014/main" id="{F1D07A60-67D7-4E61-9C59-020F5F9BF2CF}"/>
            </a:ext>
          </a:extLst>
        </xdr:cNvPr>
        <xdr:cNvSpPr txBox="1"/>
      </xdr:nvSpPr>
      <xdr:spPr>
        <a:xfrm>
          <a:off x="0" y="10782300"/>
          <a:ext cx="6419850" cy="786210"/>
        </a:xfrm>
        <a:prstGeom prst="rect">
          <a:avLst/>
        </a:prstGeom>
        <a:solidFill>
          <a:schemeClr val="lt1"/>
        </a:solidFill>
        <a:ln w="6350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08000" tIns="144000" rIns="108000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b-NO" sz="800" b="0">
              <a:solidFill>
                <a:schemeClr val="tx1"/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Comments or</a:t>
          </a:r>
          <a:r>
            <a:rPr lang="nb-NO" sz="800" b="0" baseline="0">
              <a:solidFill>
                <a:schemeClr val="tx1"/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 input to Cathwell</a:t>
          </a:r>
          <a:r>
            <a:rPr lang="nb-NO" sz="800" b="0">
              <a:solidFill>
                <a:schemeClr val="tx1"/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: </a:t>
          </a:r>
          <a:endParaRPr lang="nb-NO" sz="800" b="0">
            <a:solidFill>
              <a:schemeClr val="tx1"/>
            </a:solidFill>
            <a:effectLst/>
            <a:latin typeface="Be Vietnam Pro" pitchFamily="2" charset="0"/>
            <a:cs typeface="Segoe UI" panose="020B0502040204020203" pitchFamily="34" charset="0"/>
          </a:endParaRPr>
        </a:p>
        <a:p>
          <a:endParaRPr lang="nb-NO" sz="800">
            <a:solidFill>
              <a:schemeClr val="tx1">
                <a:lumMod val="65000"/>
                <a:lumOff val="35000"/>
              </a:schemeClr>
            </a:solidFill>
            <a:effectLst/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2</xdr:col>
      <xdr:colOff>214057</xdr:colOff>
      <xdr:row>2</xdr:row>
      <xdr:rowOff>40714</xdr:rowOff>
    </xdr:from>
    <xdr:to>
      <xdr:col>11</xdr:col>
      <xdr:colOff>3309</xdr:colOff>
      <xdr:row>66</xdr:row>
      <xdr:rowOff>142875</xdr:rowOff>
    </xdr:to>
    <xdr:grpSp>
      <xdr:nvGrpSpPr>
        <xdr:cNvPr id="3" name="Gruppe 3">
          <a:extLst>
            <a:ext uri="{FF2B5EF4-FFF2-40B4-BE49-F238E27FC236}">
              <a16:creationId xmlns:a16="http://schemas.microsoft.com/office/drawing/2014/main" id="{CEB0A952-9B9F-437D-8049-CC8AF61D67D7}"/>
            </a:ext>
          </a:extLst>
        </xdr:cNvPr>
        <xdr:cNvGrpSpPr/>
      </xdr:nvGrpSpPr>
      <xdr:grpSpPr>
        <a:xfrm>
          <a:off x="1133427" y="893823"/>
          <a:ext cx="5752730" cy="12211335"/>
          <a:chOff x="2033587" y="491908"/>
          <a:chExt cx="5464570" cy="9433368"/>
        </a:xfrm>
      </xdr:grpSpPr>
      <xdr:grpSp>
        <xdr:nvGrpSpPr>
          <xdr:cNvPr id="4" name="Gruppe 4">
            <a:extLst>
              <a:ext uri="{FF2B5EF4-FFF2-40B4-BE49-F238E27FC236}">
                <a16:creationId xmlns:a16="http://schemas.microsoft.com/office/drawing/2014/main" id="{C2BF1080-CD16-F146-4D28-62E6D59CC876}"/>
              </a:ext>
            </a:extLst>
          </xdr:cNvPr>
          <xdr:cNvGrpSpPr/>
        </xdr:nvGrpSpPr>
        <xdr:grpSpPr>
          <a:xfrm>
            <a:off x="2978578" y="9235859"/>
            <a:ext cx="4239332" cy="362423"/>
            <a:chOff x="2808854" y="8634242"/>
            <a:chExt cx="4816126" cy="334081"/>
          </a:xfrm>
        </xdr:grpSpPr>
        <xdr:sp macro="" textlink="">
          <xdr:nvSpPr>
            <xdr:cNvPr id="10" name="Rektangel 12">
              <a:extLst>
                <a:ext uri="{FF2B5EF4-FFF2-40B4-BE49-F238E27FC236}">
                  <a16:creationId xmlns:a16="http://schemas.microsoft.com/office/drawing/2014/main" id="{76CD9968-5782-C6A7-393C-D83424C6010A}"/>
                </a:ext>
              </a:extLst>
            </xdr:cNvPr>
            <xdr:cNvSpPr/>
          </xdr:nvSpPr>
          <xdr:spPr>
            <a:xfrm>
              <a:off x="5369275" y="8634242"/>
              <a:ext cx="2255705" cy="334081"/>
            </a:xfrm>
            <a:prstGeom prst="rect">
              <a:avLst/>
            </a:prstGeom>
            <a:solidFill>
              <a:schemeClr val="bg1">
                <a:lumMod val="85000"/>
              </a:schemeClr>
            </a:soli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wrap="square" rtlCol="0" anchor="t"/>
            <a:lstStyle/>
            <a:p>
              <a:pPr algn="l"/>
              <a:endParaRPr lang="nb-NO" sz="1100"/>
            </a:p>
          </xdr:txBody>
        </xdr:sp>
        <xdr:sp macro="" textlink="">
          <xdr:nvSpPr>
            <xdr:cNvPr id="11" name="Rektangel 13">
              <a:extLst>
                <a:ext uri="{FF2B5EF4-FFF2-40B4-BE49-F238E27FC236}">
                  <a16:creationId xmlns:a16="http://schemas.microsoft.com/office/drawing/2014/main" id="{1B44C06E-DB21-18F5-9619-DC35E77B8AAC}"/>
                </a:ext>
              </a:extLst>
            </xdr:cNvPr>
            <xdr:cNvSpPr/>
          </xdr:nvSpPr>
          <xdr:spPr>
            <a:xfrm>
              <a:off x="2808854" y="8637379"/>
              <a:ext cx="2132300" cy="309405"/>
            </a:xfrm>
            <a:prstGeom prst="rect">
              <a:avLst/>
            </a:prstGeom>
            <a:solidFill>
              <a:schemeClr val="bg1">
                <a:lumMod val="85000"/>
              </a:schemeClr>
            </a:soli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wrap="square" rtlCol="0" anchor="t"/>
            <a:lstStyle/>
            <a:p>
              <a:pPr algn="ctr"/>
              <a:endParaRPr lang="nb-NO" sz="1100"/>
            </a:p>
          </xdr:txBody>
        </xdr:sp>
        <xdr:sp macro="" textlink="">
          <xdr:nvSpPr>
            <xdr:cNvPr id="12" name="TekstSylinder 14">
              <a:hlinkClick xmlns:r="http://schemas.openxmlformats.org/officeDocument/2006/relationships" r:id="rId1"/>
              <a:extLst>
                <a:ext uri="{FF2B5EF4-FFF2-40B4-BE49-F238E27FC236}">
                  <a16:creationId xmlns:a16="http://schemas.microsoft.com/office/drawing/2014/main" id="{B117CBDE-3739-F0D6-BC58-B0432B78AF03}"/>
                </a:ext>
              </a:extLst>
            </xdr:cNvPr>
            <xdr:cNvSpPr txBox="1">
              <a:spLocks noChangeAspect="1"/>
            </xdr:cNvSpPr>
          </xdr:nvSpPr>
          <xdr:spPr>
            <a:xfrm>
              <a:off x="3359999" y="8674075"/>
              <a:ext cx="1584334" cy="251179"/>
            </a:xfrm>
            <a:prstGeom prst="rect">
              <a:avLst/>
            </a:prstGeom>
            <a:solidFill>
              <a:schemeClr val="bg1">
                <a:lumMod val="85000"/>
              </a:schemeClr>
            </a:solidFill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lIns="0" tIns="0" rIns="0" bIns="0" rtlCol="0" anchor="t"/>
            <a:lstStyle/>
            <a:p>
              <a:pPr algn="l"/>
              <a:r>
                <a:rPr lang="nb-NO" sz="700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Send your readings each month to:</a:t>
              </a:r>
              <a:r>
                <a:rPr lang="nb-NO" sz="700" baseline="0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 </a:t>
              </a:r>
              <a:r>
                <a:rPr lang="nb-NO" sz="700" b="0" u="sng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log@cathwell.com</a:t>
              </a:r>
              <a:r>
                <a:rPr lang="nb-NO" sz="700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 </a:t>
              </a:r>
            </a:p>
          </xdr:txBody>
        </xdr:sp>
        <xdr:sp macro="" textlink="">
          <xdr:nvSpPr>
            <xdr:cNvPr id="13" name="TekstSylinder 15">
              <a:hlinkClick xmlns:r="http://schemas.openxmlformats.org/officeDocument/2006/relationships" r:id="rId2"/>
              <a:extLst>
                <a:ext uri="{FF2B5EF4-FFF2-40B4-BE49-F238E27FC236}">
                  <a16:creationId xmlns:a16="http://schemas.microsoft.com/office/drawing/2014/main" id="{70371263-0A71-BDEC-576C-F99D87C81D94}"/>
                </a:ext>
              </a:extLst>
            </xdr:cNvPr>
            <xdr:cNvSpPr txBox="1">
              <a:spLocks noChangeAspect="1"/>
            </xdr:cNvSpPr>
          </xdr:nvSpPr>
          <xdr:spPr>
            <a:xfrm>
              <a:off x="5967098" y="8665906"/>
              <a:ext cx="1648045" cy="194776"/>
            </a:xfrm>
            <a:prstGeom prst="rect">
              <a:avLst/>
            </a:prstGeom>
            <a:solidFill>
              <a:schemeClr val="bg1">
                <a:lumMod val="85000"/>
              </a:schemeClr>
            </a:solidFill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lIns="0" tIns="0" rIns="0" bIns="0" rtlCol="0" anchor="t"/>
            <a:lstStyle/>
            <a:p>
              <a:pPr algn="l"/>
              <a:r>
                <a:rPr lang="nb-NO" sz="700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Send</a:t>
              </a:r>
              <a:r>
                <a:rPr lang="nb-NO" sz="700" baseline="0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 request for spare parts or service to: </a:t>
              </a:r>
              <a:r>
                <a:rPr lang="nb-NO" sz="700" u="sng" baseline="0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sales</a:t>
              </a:r>
              <a:r>
                <a:rPr lang="nb-NO" sz="700" b="0" u="sng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@cathwell.com</a:t>
              </a:r>
              <a:r>
                <a:rPr lang="nb-NO" sz="700" u="sng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 </a:t>
              </a:r>
            </a:p>
          </xdr:txBody>
        </xdr:sp>
      </xdr:grpSp>
      <xdr:pic>
        <xdr:nvPicPr>
          <xdr:cNvPr id="5" name="Bilde 5">
            <a:extLst>
              <a:ext uri="{FF2B5EF4-FFF2-40B4-BE49-F238E27FC236}">
                <a16:creationId xmlns:a16="http://schemas.microsoft.com/office/drawing/2014/main" id="{1CA469D8-6399-D044-EB6D-7E00346E7F83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>
            <a:duotone>
              <a:schemeClr val="accent5">
                <a:shade val="45000"/>
                <a:satMod val="135000"/>
              </a:schemeClr>
              <a:prstClr val="white"/>
            </a:duoton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068428" y="9308897"/>
            <a:ext cx="268145" cy="203753"/>
          </a:xfrm>
          <a:prstGeom prst="rect">
            <a:avLst/>
          </a:prstGeom>
        </xdr:spPr>
      </xdr:pic>
      <xdr:grpSp>
        <xdr:nvGrpSpPr>
          <xdr:cNvPr id="6" name="Gruppe 6">
            <a:extLst>
              <a:ext uri="{FF2B5EF4-FFF2-40B4-BE49-F238E27FC236}">
                <a16:creationId xmlns:a16="http://schemas.microsoft.com/office/drawing/2014/main" id="{5F4FE29F-ADBD-6D72-B9D4-6DF9EFF2BFBA}"/>
              </a:ext>
            </a:extLst>
          </xdr:cNvPr>
          <xdr:cNvGrpSpPr/>
        </xdr:nvGrpSpPr>
        <xdr:grpSpPr>
          <a:xfrm>
            <a:off x="2033587" y="491908"/>
            <a:ext cx="5464570" cy="9433368"/>
            <a:chOff x="2109687" y="-1457867"/>
            <a:chExt cx="5660359" cy="10897142"/>
          </a:xfrm>
        </xdr:grpSpPr>
        <xdr:sp macro="" textlink="">
          <xdr:nvSpPr>
            <xdr:cNvPr id="8" name="TekstSylinder 10">
              <a:hlinkClick xmlns:r="http://schemas.openxmlformats.org/officeDocument/2006/relationships" r:id="rId4"/>
              <a:extLst>
                <a:ext uri="{FF2B5EF4-FFF2-40B4-BE49-F238E27FC236}">
                  <a16:creationId xmlns:a16="http://schemas.microsoft.com/office/drawing/2014/main" id="{CCD6A352-1606-7A1F-8D15-26FDE31D1541}"/>
                </a:ext>
              </a:extLst>
            </xdr:cNvPr>
            <xdr:cNvSpPr txBox="1">
              <a:spLocks noChangeAspect="1"/>
            </xdr:cNvSpPr>
          </xdr:nvSpPr>
          <xdr:spPr>
            <a:xfrm>
              <a:off x="5857733" y="-1457867"/>
              <a:ext cx="1912313" cy="641206"/>
            </a:xfrm>
            <a:prstGeom prst="rect">
              <a:avLst/>
            </a:prstGeom>
            <a:solidFill>
              <a:schemeClr val="bg1"/>
            </a:solidFill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Ins="0" rtlCol="0" anchor="t"/>
            <a:lstStyle/>
            <a:p>
              <a:pPr algn="ctr"/>
              <a:r>
                <a:rPr lang="nb-NO" sz="800">
                  <a:solidFill>
                    <a:schemeClr val="tx1">
                      <a:lumMod val="65000"/>
                      <a:lumOff val="35000"/>
                    </a:schemeClr>
                  </a:solidFill>
                  <a:latin typeface="Segoe UI" panose="020B0502040204020203" pitchFamily="34" charset="0"/>
                  <a:cs typeface="Segoe UI" panose="020B0502040204020203" pitchFamily="34" charset="0"/>
                </a:rPr>
                <a:t>NO-3993 Langesund, Norway</a:t>
              </a:r>
              <a:r>
                <a:rPr lang="nb-NO" sz="8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Segoe UI" panose="020B0502040204020203" pitchFamily="34" charset="0"/>
                  <a:cs typeface="Segoe UI" panose="020B0502040204020203" pitchFamily="34" charset="0"/>
                </a:rPr>
                <a:t> </a:t>
              </a:r>
            </a:p>
            <a:p>
              <a:pPr algn="ctr"/>
              <a:r>
                <a:rPr lang="nb-NO" sz="800">
                  <a:solidFill>
                    <a:schemeClr val="tx1">
                      <a:lumMod val="65000"/>
                      <a:lumOff val="35000"/>
                    </a:schemeClr>
                  </a:solidFill>
                  <a:latin typeface="Segoe UI" panose="020B0502040204020203" pitchFamily="34" charset="0"/>
                  <a:cs typeface="Segoe UI" panose="020B0502040204020203" pitchFamily="34" charset="0"/>
                </a:rPr>
                <a:t>+47 35 96 78 50</a:t>
              </a:r>
              <a:br>
                <a:rPr lang="nb-NO" sz="800">
                  <a:solidFill>
                    <a:schemeClr val="tx1">
                      <a:lumMod val="65000"/>
                      <a:lumOff val="35000"/>
                    </a:schemeClr>
                  </a:solidFill>
                  <a:latin typeface="Segoe UI" panose="020B0502040204020203" pitchFamily="34" charset="0"/>
                  <a:cs typeface="Segoe UI" panose="020B0502040204020203" pitchFamily="34" charset="0"/>
                </a:rPr>
              </a:br>
              <a:r>
                <a:rPr lang="nb-NO" sz="800">
                  <a:solidFill>
                    <a:schemeClr val="tx1">
                      <a:lumMod val="65000"/>
                      <a:lumOff val="35000"/>
                    </a:schemeClr>
                  </a:solidFill>
                  <a:latin typeface="Segoe UI" panose="020B0502040204020203" pitchFamily="34" charset="0"/>
                  <a:cs typeface="Segoe UI" panose="020B0502040204020203" pitchFamily="34" charset="0"/>
                </a:rPr>
                <a:t> </a:t>
              </a:r>
              <a:r>
                <a:rPr lang="nb-NO" sz="800" u="sng">
                  <a:solidFill>
                    <a:srgbClr val="6A6DCD"/>
                  </a:solidFill>
                  <a:latin typeface="Segoe UI" panose="020B0502040204020203" pitchFamily="34" charset="0"/>
                  <a:cs typeface="Segoe UI" panose="020B0502040204020203" pitchFamily="34" charset="0"/>
                </a:rPr>
                <a:t>www.cathwell.com</a:t>
              </a:r>
              <a:r>
                <a:rPr lang="nb-NO" sz="800">
                  <a:solidFill>
                    <a:srgbClr val="6A6DCD"/>
                  </a:solidFill>
                  <a:latin typeface="Segoe UI" panose="020B0502040204020203" pitchFamily="34" charset="0"/>
                  <a:cs typeface="Segoe UI" panose="020B0502040204020203" pitchFamily="34" charset="0"/>
                </a:rPr>
                <a:t> </a:t>
              </a:r>
            </a:p>
          </xdr:txBody>
        </xdr:sp>
        <xdr:sp macro="" textlink="">
          <xdr:nvSpPr>
            <xdr:cNvPr id="9" name="TekstSylinder 9">
              <a:hlinkClick xmlns:r="http://schemas.openxmlformats.org/officeDocument/2006/relationships" r:id="rId4"/>
              <a:extLst>
                <a:ext uri="{FF2B5EF4-FFF2-40B4-BE49-F238E27FC236}">
                  <a16:creationId xmlns:a16="http://schemas.microsoft.com/office/drawing/2014/main" id="{C7FCF510-6AF4-4A4D-A7E5-ACA741B25BA3}"/>
                </a:ext>
              </a:extLst>
            </xdr:cNvPr>
            <xdr:cNvSpPr txBox="1"/>
          </xdr:nvSpPr>
          <xdr:spPr>
            <a:xfrm>
              <a:off x="2109687" y="9334500"/>
              <a:ext cx="800100" cy="104775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t">
              <a:noAutofit/>
            </a:bodyPr>
            <a:lstStyle/>
            <a:p>
              <a:endParaRPr lang="nb-NO" sz="1100"/>
            </a:p>
          </xdr:txBody>
        </xdr:sp>
      </xdr:grpSp>
      <xdr:pic>
        <xdr:nvPicPr>
          <xdr:cNvPr id="7" name="Bilde 7">
            <a:extLst>
              <a:ext uri="{FF2B5EF4-FFF2-40B4-BE49-F238E27FC236}">
                <a16:creationId xmlns:a16="http://schemas.microsoft.com/office/drawing/2014/main" id="{46991455-EE49-B33D-9823-BD9116C4F334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">
            <a:duotone>
              <a:schemeClr val="accent5">
                <a:shade val="45000"/>
                <a:satMod val="135000"/>
              </a:schemeClr>
              <a:prstClr val="white"/>
            </a:duoton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 flipV="1">
            <a:off x="5312884" y="9297235"/>
            <a:ext cx="245638" cy="184274"/>
          </a:xfrm>
          <a:prstGeom prst="rect">
            <a:avLst/>
          </a:prstGeom>
        </xdr:spPr>
      </xdr:pic>
    </xdr:grpSp>
    <xdr:clientData/>
  </xdr:twoCellAnchor>
  <xdr:twoCellAnchor>
    <xdr:from>
      <xdr:col>0</xdr:col>
      <xdr:colOff>0</xdr:colOff>
      <xdr:row>59</xdr:row>
      <xdr:rowOff>114300</xdr:rowOff>
    </xdr:from>
    <xdr:to>
      <xdr:col>11</xdr:col>
      <xdr:colOff>9525</xdr:colOff>
      <xdr:row>61</xdr:row>
      <xdr:rowOff>428625</xdr:rowOff>
    </xdr:to>
    <xdr:sp macro="" textlink="">
      <xdr:nvSpPr>
        <xdr:cNvPr id="14" name="TekstSylinder 13">
          <a:extLst>
            <a:ext uri="{FF2B5EF4-FFF2-40B4-BE49-F238E27FC236}">
              <a16:creationId xmlns:a16="http://schemas.microsoft.com/office/drawing/2014/main" id="{F9A33D9E-B8DD-4345-9DED-EF3AF8A3A1FD}"/>
            </a:ext>
          </a:extLst>
        </xdr:cNvPr>
        <xdr:cNvSpPr txBox="1"/>
      </xdr:nvSpPr>
      <xdr:spPr>
        <a:xfrm>
          <a:off x="0" y="10220325"/>
          <a:ext cx="6429375" cy="581025"/>
        </a:xfrm>
        <a:prstGeom prst="rect">
          <a:avLst/>
        </a:prstGeom>
        <a:solidFill>
          <a:schemeClr val="bg1">
            <a:lumMod val="8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72000" tIns="108000" rIns="0" rtlCol="0" anchor="t"/>
        <a:lstStyle/>
        <a:p>
          <a:pPr marL="0" indent="0" defTabSz="108000">
            <a:buClrTx/>
            <a:buSzPct val="66000"/>
            <a:buFontTx/>
            <a:buNone/>
          </a:pPr>
          <a:r>
            <a:rPr lang="nb-NO" sz="800" baseline="0">
              <a:solidFill>
                <a:schemeClr val="tx1">
                  <a:lumMod val="65000"/>
                  <a:lumOff val="35000"/>
                </a:schemeClr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	</a:t>
          </a:r>
          <a:r>
            <a:rPr lang="nb-NO" sz="800" b="1" baseline="0">
              <a:solidFill>
                <a:srgbClr val="6A6DCD"/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Prior to dry-docking</a:t>
          </a:r>
          <a:r>
            <a:rPr lang="nb-NO" sz="800" b="1" baseline="0">
              <a:solidFill>
                <a:srgbClr val="0088CE"/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: </a:t>
          </a:r>
          <a:r>
            <a:rPr lang="nb-NO" sz="800">
              <a:solidFill>
                <a:schemeClr val="tx1">
                  <a:lumMod val="65000"/>
                  <a:lumOff val="35000"/>
                </a:schemeClr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Contact Cathwell for advice and availability of spares and work required.</a:t>
          </a:r>
          <a:r>
            <a:rPr lang="nb-NO" sz="800" b="1" baseline="0">
              <a:solidFill>
                <a:schemeClr val="tx1">
                  <a:lumMod val="65000"/>
                  <a:lumOff val="35000"/>
                </a:schemeClr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	</a:t>
          </a:r>
        </a:p>
        <a:p>
          <a:pPr marL="0" indent="0" defTabSz="108000">
            <a:buClrTx/>
            <a:buSzPct val="66000"/>
            <a:buFontTx/>
            <a:buNone/>
          </a:pPr>
          <a:r>
            <a:rPr lang="nb-NO" sz="800" b="1" baseline="0">
              <a:solidFill>
                <a:schemeClr val="tx1">
                  <a:lumMod val="65000"/>
                  <a:lumOff val="35000"/>
                </a:schemeClr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	</a:t>
          </a:r>
          <a:r>
            <a:rPr lang="nb-NO" sz="800" b="1" baseline="0">
              <a:solidFill>
                <a:srgbClr val="6A6DCD"/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During dry-docking: </a:t>
          </a:r>
          <a:r>
            <a:rPr lang="nb-NO" sz="800" baseline="0">
              <a:solidFill>
                <a:schemeClr val="tx1">
                  <a:lumMod val="65000"/>
                  <a:lumOff val="35000"/>
                </a:schemeClr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Inspection, replacement work (if any) and system re-adjustments. Contact Cathwell for assistance.</a:t>
          </a:r>
        </a:p>
        <a:p>
          <a:pPr marL="0" indent="0" defTabSz="108000">
            <a:buClrTx/>
            <a:buSzPct val="66000"/>
            <a:buFontTx/>
            <a:buNone/>
          </a:pPr>
          <a:r>
            <a:rPr lang="nb-NO" sz="800" baseline="0">
              <a:solidFill>
                <a:schemeClr val="tx1">
                  <a:lumMod val="65000"/>
                  <a:lumOff val="35000"/>
                </a:schemeClr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	</a:t>
          </a:r>
          <a:r>
            <a:rPr lang="nb-NO" sz="800" b="1" baseline="0">
              <a:solidFill>
                <a:srgbClr val="6A6DCD"/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During operation: </a:t>
          </a:r>
          <a:r>
            <a:rPr lang="nb-NO" sz="800" baseline="0">
              <a:solidFill>
                <a:schemeClr val="tx1">
                  <a:lumMod val="65000"/>
                  <a:lumOff val="35000"/>
                </a:schemeClr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Send weekly log (this form) to Cathwell on a monthly basis. Contact Cathwell for any questions or requests. </a:t>
          </a:r>
          <a:endParaRPr lang="nb-NO" sz="1000">
            <a:solidFill>
              <a:schemeClr val="bg1"/>
            </a:solidFill>
            <a:latin typeface="Be Vietnam Pro" pitchFamily="2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8</xdr:col>
      <xdr:colOff>171450</xdr:colOff>
      <xdr:row>61</xdr:row>
      <xdr:rowOff>361949</xdr:rowOff>
    </xdr:from>
    <xdr:to>
      <xdr:col>10</xdr:col>
      <xdr:colOff>1627656</xdr:colOff>
      <xdr:row>62</xdr:row>
      <xdr:rowOff>1132</xdr:rowOff>
    </xdr:to>
    <xdr:sp macro="" textlink="">
      <xdr:nvSpPr>
        <xdr:cNvPr id="15" name="Oval 1">
          <a:extLst>
            <a:ext uri="{FF2B5EF4-FFF2-40B4-BE49-F238E27FC236}">
              <a16:creationId xmlns:a16="http://schemas.microsoft.com/office/drawing/2014/main" id="{DC11FA7F-E3B0-42D8-99D4-1C98C0B7CEDB}"/>
            </a:ext>
          </a:extLst>
        </xdr:cNvPr>
        <xdr:cNvSpPr/>
      </xdr:nvSpPr>
      <xdr:spPr>
        <a:xfrm>
          <a:off x="4029075" y="10734674"/>
          <a:ext cx="2361081" cy="857251"/>
        </a:xfrm>
        <a:prstGeom prst="ellipse">
          <a:avLst/>
        </a:prstGeom>
        <a:solidFill>
          <a:srgbClr val="FBD872"/>
        </a:solidFill>
        <a:ln>
          <a:noFill/>
        </a:ln>
      </xdr:spPr>
      <xdr:style>
        <a:lnRef idx="2">
          <a:schemeClr val="accent5">
            <a:shade val="15000"/>
          </a:schemeClr>
        </a:lnRef>
        <a:fillRef idx="1">
          <a:schemeClr val="accent5"/>
        </a:fillRef>
        <a:effectRef idx="0">
          <a:schemeClr val="accent5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GB" sz="800">
              <a:solidFill>
                <a:schemeClr val="tx1"/>
              </a:solidFill>
              <a:latin typeface="Be Vietnam Pro" pitchFamily="2" charset="0"/>
            </a:rPr>
            <a:t>Cathwell</a:t>
          </a:r>
          <a:r>
            <a:rPr lang="en-GB" sz="800" baseline="0">
              <a:solidFill>
                <a:schemeClr val="tx1"/>
              </a:solidFill>
              <a:latin typeface="Be Vietnam Pro" pitchFamily="2" charset="0"/>
            </a:rPr>
            <a:t> has a variety of dimensions and designs of silver brushes for propeller shaft grounding available</a:t>
          </a:r>
          <a:r>
            <a:rPr lang="en-GB" sz="800" baseline="0">
              <a:solidFill>
                <a:schemeClr val="tx1"/>
              </a:solidFill>
            </a:rPr>
            <a:t>.</a:t>
          </a:r>
          <a:endParaRPr lang="en-GB" sz="800"/>
        </a:p>
      </xdr:txBody>
    </xdr:sp>
    <xdr:clientData/>
  </xdr:twoCellAnchor>
  <xdr:twoCellAnchor editAs="oneCell">
    <xdr:from>
      <xdr:col>10</xdr:col>
      <xdr:colOff>175704</xdr:colOff>
      <xdr:row>0</xdr:row>
      <xdr:rowOff>44141</xdr:rowOff>
    </xdr:from>
    <xdr:to>
      <xdr:col>10</xdr:col>
      <xdr:colOff>1505168</xdr:colOff>
      <xdr:row>1</xdr:row>
      <xdr:rowOff>223629</xdr:rowOff>
    </xdr:to>
    <xdr:pic>
      <xdr:nvPicPr>
        <xdr:cNvPr id="16" name="Bilde 15">
          <a:extLst>
            <a:ext uri="{FF2B5EF4-FFF2-40B4-BE49-F238E27FC236}">
              <a16:creationId xmlns:a16="http://schemas.microsoft.com/office/drawing/2014/main" id="{0295018F-E50A-4E05-882D-B1F73E6CA24B}"/>
            </a:ext>
          </a:extLst>
        </xdr:cNvPr>
        <xdr:cNvPicPr/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5277791" y="44141"/>
          <a:ext cx="1329464" cy="759271"/>
        </a:xfrm>
        <a:prstGeom prst="rect">
          <a:avLst/>
        </a:prstGeom>
      </xdr:spPr>
    </xdr:pic>
    <xdr:clientData/>
  </xdr:twoCellAnchor>
  <xdr:twoCellAnchor editAs="oneCell">
    <xdr:from>
      <xdr:col>0</xdr:col>
      <xdr:colOff>148409</xdr:colOff>
      <xdr:row>63</xdr:row>
      <xdr:rowOff>19779</xdr:rowOff>
    </xdr:from>
    <xdr:to>
      <xdr:col>4</xdr:col>
      <xdr:colOff>130329</xdr:colOff>
      <xdr:row>64</xdr:row>
      <xdr:rowOff>206237</xdr:rowOff>
    </xdr:to>
    <xdr:pic>
      <xdr:nvPicPr>
        <xdr:cNvPr id="17" name="Bilde 16">
          <a:extLst>
            <a:ext uri="{FF2B5EF4-FFF2-40B4-BE49-F238E27FC236}">
              <a16:creationId xmlns:a16="http://schemas.microsoft.com/office/drawing/2014/main" id="{146920A9-7A5F-4630-A1F0-5F2054CAF2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48409" y="11789366"/>
          <a:ext cx="1862072" cy="401806"/>
        </a:xfrm>
        <a:prstGeom prst="rect">
          <a:avLst/>
        </a:prstGeom>
      </xdr:spPr>
    </xdr:pic>
    <xdr:clientData/>
  </xdr:twoCellAnchor>
  <xdr:oneCellAnchor>
    <xdr:from>
      <xdr:col>1</xdr:col>
      <xdr:colOff>71887</xdr:colOff>
      <xdr:row>63</xdr:row>
      <xdr:rowOff>19050</xdr:rowOff>
    </xdr:from>
    <xdr:ext cx="1379139" cy="381001"/>
    <xdr:sp macro="" textlink="">
      <xdr:nvSpPr>
        <xdr:cNvPr id="18" name="TekstSylinder 20">
          <a:extLst>
            <a:ext uri="{FF2B5EF4-FFF2-40B4-BE49-F238E27FC236}">
              <a16:creationId xmlns:a16="http://schemas.microsoft.com/office/drawing/2014/main" id="{8F2536AC-61D1-4051-834B-A019B2D786B0}"/>
            </a:ext>
          </a:extLst>
        </xdr:cNvPr>
        <xdr:cNvSpPr txBox="1"/>
      </xdr:nvSpPr>
      <xdr:spPr>
        <a:xfrm>
          <a:off x="481462" y="11610975"/>
          <a:ext cx="1379139" cy="38100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nb-NO" sz="700" baseline="0">
              <a:solidFill>
                <a:schemeClr val="tx1"/>
              </a:solidFill>
              <a:latin typeface="Segoe UI" panose="020B0502040204020203" pitchFamily="34" charset="0"/>
              <a:ea typeface="+mn-ea"/>
              <a:cs typeface="Segoe UI" panose="020B0502040204020203" pitchFamily="34" charset="0"/>
            </a:rPr>
            <a:t>Send technical questions to</a:t>
          </a:r>
        </a:p>
        <a:p>
          <a:r>
            <a:rPr lang="en-GB" sz="800" u="sng">
              <a:solidFill>
                <a:schemeClr val="tx1"/>
              </a:solidFill>
              <a:effectLst/>
              <a:latin typeface="Calibri" panose="020F0502020204030204" pitchFamily="34" charset="0"/>
              <a:ea typeface="Aptos" panose="020B0004020202020204" pitchFamily="34" charset="0"/>
              <a:hlinkClick xmlns:r="http://schemas.openxmlformats.org/officeDocument/2006/relationships" r:id="">
                <a:extLst>
                  <a:ext uri="{A12FA001-AC4F-418D-AE19-62706E023703}">
                    <ahyp:hlinkClr xmlns:ahyp="http://schemas.microsoft.com/office/drawing/2018/hyperlinkcolor" val="tx"/>
                  </a:ext>
                </a:extLst>
              </a:hlinkClick>
            </a:rPr>
            <a:t>technical@cathwell.com</a:t>
          </a:r>
          <a:endParaRPr lang="nb-NO" sz="700" baseline="0">
            <a:solidFill>
              <a:schemeClr val="tx1"/>
            </a:solidFill>
            <a:latin typeface="Segoe UI" panose="020B0502040204020203" pitchFamily="34" charset="0"/>
            <a:ea typeface="+mn-ea"/>
            <a:cs typeface="Segoe UI" panose="020B0502040204020203" pitchFamily="34" charset="0"/>
          </a:endParaRPr>
        </a:p>
      </xdr:txBody>
    </xdr:sp>
    <xdr:clientData/>
  </xdr:oneCellAnchor>
  <xdr:twoCellAnchor>
    <xdr:from>
      <xdr:col>0</xdr:col>
      <xdr:colOff>190674</xdr:colOff>
      <xdr:row>63</xdr:row>
      <xdr:rowOff>115286</xdr:rowOff>
    </xdr:from>
    <xdr:to>
      <xdr:col>0</xdr:col>
      <xdr:colOff>390525</xdr:colOff>
      <xdr:row>64</xdr:row>
      <xdr:rowOff>168325</xdr:rowOff>
    </xdr:to>
    <xdr:pic>
      <xdr:nvPicPr>
        <xdr:cNvPr id="19" name="Bilde 48">
          <a:extLst>
            <a:ext uri="{FF2B5EF4-FFF2-40B4-BE49-F238E27FC236}">
              <a16:creationId xmlns:a16="http://schemas.microsoft.com/office/drawing/2014/main" id="{74254DC1-8D53-4B76-9621-80B7D3A306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duotone>
            <a:schemeClr val="accent5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flipV="1">
          <a:off x="190674" y="11707211"/>
          <a:ext cx="199851" cy="224489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97A9B6EB-8C4F-4A7B-BF37-CFE72E71B3AE}" name="Table_antifouling454623245679101112131445678910111213152456789101112235678910111323456789101112" displayName="Table_antifouling454623245679101112131445678910111213152456789101112235678910111323456789101112" ref="A11:K59" totalsRowShown="0" headerRowDxfId="167" dataDxfId="166" tableBorderDxfId="165">
  <tableColumns count="11">
    <tableColumn id="1" xr3:uid="{8130CA41-0F8E-4347-A8AC-FDAD8B2CC798}" name="Anode" dataDxfId="164"/>
    <tableColumn id="13" xr3:uid="{F3F34EBC-2194-454A-B3CD-4559B8C135F5}" name="Kolonne1" dataDxfId="107"/>
    <tableColumn id="3" xr3:uid="{B3AA861F-1BEE-46E1-A7EF-7BB791C2D5EE}" name="i01" dataDxfId="106"/>
    <tableColumn id="4" xr3:uid="{FB08EB77-D5B8-4520-BA80-202FA09EBA25}" name="u01" dataDxfId="105"/>
    <tableColumn id="5" xr3:uid="{77102737-E65B-49D1-8D2F-FAA358A25C89}" name="i02" dataDxfId="104"/>
    <tableColumn id="6" xr3:uid="{BADBF93A-86E9-4E7D-8EA5-E743DC49E035}" name="u02" dataDxfId="103"/>
    <tableColumn id="9" xr3:uid="{610D6188-4481-489B-A093-EB6FB6DEC017}" name="i05" dataDxfId="102"/>
    <tableColumn id="10" xr3:uid="{57D02BF1-AC8E-4A60-9FA4-32E3A95CD7E2}" name="u05" dataDxfId="101"/>
    <tableColumn id="2" xr3:uid="{4641F444-30AE-4F9C-A391-87AB4E5C799C}" name="u052" dataDxfId="100"/>
    <tableColumn id="7" xr3:uid="{2C4CC1F3-102D-4860-B6DD-F6331DB3607E}" name="u06" dataDxfId="99"/>
    <tableColumn id="11" xr3:uid="{2E32669B-7990-40D0-8AE9-BBE4805A9563}" name="Comments" dataDxfId="163"/>
  </tableColumns>
  <tableStyleInfo name="TableStyleLight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973DFE07-05B2-4C78-979B-E0370B2B1B9A}" name="Table_antifouling4546232456791011121314456789101112131524567891011122356789101113234567891011" displayName="Table_antifouling4546232456791011121314456789101112131524567891011122356789101113234567891011" ref="A11:K59" totalsRowShown="0" headerRowDxfId="162" dataDxfId="161" tableBorderDxfId="160">
  <tableColumns count="11">
    <tableColumn id="1" xr3:uid="{C2FCBA84-D2DF-4327-B27D-C79941CDCFBD}" name="Anode" dataDxfId="159"/>
    <tableColumn id="13" xr3:uid="{9CDF895B-78FE-4B84-996E-8776A8AD612E}" name="Kolonne1" dataDxfId="8"/>
    <tableColumn id="3" xr3:uid="{80184577-A751-4AAD-9D6F-3E8D6C10A77D}" name="i01" dataDxfId="7"/>
    <tableColumn id="4" xr3:uid="{A61BA32F-1394-4270-8471-4CF304C48C62}" name="u01" dataDxfId="6"/>
    <tableColumn id="5" xr3:uid="{F9F8FCBA-9F30-4893-8AD2-D92E4A5E50B5}" name="i02" dataDxfId="5"/>
    <tableColumn id="6" xr3:uid="{24DBAE20-EA05-425E-958A-5169B1CDCBDA}" name="u02" dataDxfId="4"/>
    <tableColumn id="9" xr3:uid="{059EB0F2-CD89-4E44-869A-3D5C4D7F4A74}" name="i05" dataDxfId="3"/>
    <tableColumn id="10" xr3:uid="{C385ACC2-82EF-4A0D-B6F4-EB6E1BAA8F84}" name="u05" dataDxfId="2"/>
    <tableColumn id="2" xr3:uid="{FD664EE3-88AB-4901-A6EF-864FBBF21C58}" name="u052" dataDxfId="1"/>
    <tableColumn id="7" xr3:uid="{B0876EC1-0C7D-4AE4-A774-BED58AE1668D}" name="u06" dataDxfId="0"/>
    <tableColumn id="11" xr3:uid="{31FB5648-DA25-4270-8CDF-38AED08F210C}" name="Comments" dataDxfId="158"/>
  </tableColumns>
  <tableStyleInfo name="TableStyleLight1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3CD6D415-BD1E-44F5-899B-0EC26594FAE8}" name="Table_antifouling45462324567910111213144567891011121315245678910111223567891011132345678910" displayName="Table_antifouling45462324567910111213144567891011121315245678910111223567891011132345678910" ref="A11:K59" totalsRowShown="0" headerRowDxfId="157" dataDxfId="156" tableBorderDxfId="155">
  <tableColumns count="11">
    <tableColumn id="1" xr3:uid="{0154412E-2AB3-40D5-BAA6-B4F7DD344663}" name="Anode" dataDxfId="154"/>
    <tableColumn id="13" xr3:uid="{CE0D2422-8C37-41ED-951D-A2416B1B6650}" name="Kolonne1" dataDxfId="17"/>
    <tableColumn id="3" xr3:uid="{4C9826FF-832A-4B98-AEEF-934BE0C7E946}" name="i01" dataDxfId="16"/>
    <tableColumn id="4" xr3:uid="{028E84BD-5796-43A7-872B-9F474D43F676}" name="u01" dataDxfId="15"/>
    <tableColumn id="5" xr3:uid="{DA73F608-C209-416E-A51C-C42655C32973}" name="i02" dataDxfId="14"/>
    <tableColumn id="6" xr3:uid="{BDCF429F-A6FB-4145-83E5-BE94400B6FB5}" name="u02" dataDxfId="13"/>
    <tableColumn id="9" xr3:uid="{D9A0B9FC-245B-4499-8246-A288B00467DC}" name="i05" dataDxfId="12"/>
    <tableColumn id="10" xr3:uid="{55D3EC12-167D-4B3C-AFB0-5EBE0F4D4A1E}" name="u05" dataDxfId="11"/>
    <tableColumn id="2" xr3:uid="{8C786720-E266-4E6F-B47D-AE50D2E1413C}" name="u052" dataDxfId="10"/>
    <tableColumn id="7" xr3:uid="{1B0B4537-994C-4544-9174-F889261DD4EA}" name="u06" dataDxfId="9"/>
    <tableColumn id="11" xr3:uid="{60A4D4F1-14D1-4835-B9F7-8C0CEF54F990}" name="Comments" dataDxfId="153"/>
  </tableColumns>
  <tableStyleInfo name="TableStyleLight1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CFCF7990-EBEC-4263-B320-B184E68BDD2D}" name="Table_antifouling454623245679101112131445678910111213152456789101112235678910111323456789" displayName="Table_antifouling454623245679101112131445678910111213152456789101112235678910111323456789" ref="A11:K59" totalsRowShown="0" headerRowDxfId="152" dataDxfId="151" tableBorderDxfId="150">
  <tableColumns count="11">
    <tableColumn id="1" xr3:uid="{F6BB12C8-AD1D-40CC-9A5D-D14F0706449E}" name="Anode" dataDxfId="149"/>
    <tableColumn id="13" xr3:uid="{1945E1E1-8F47-490F-86F1-BF952D411B22}" name="Kolonne1" dataDxfId="26"/>
    <tableColumn id="3" xr3:uid="{0D6CA376-5FF8-4373-A93E-BC2F7723F961}" name="i01" dataDxfId="25"/>
    <tableColumn id="4" xr3:uid="{1CDBF96B-13D8-4060-96C9-B0D95196F267}" name="u01" dataDxfId="24"/>
    <tableColumn id="5" xr3:uid="{E744B209-D5F6-4183-8F60-EF7279C8F4A8}" name="i02" dataDxfId="23"/>
    <tableColumn id="6" xr3:uid="{2BF5D4BB-1E92-477E-A957-9DD39900BF2A}" name="u02" dataDxfId="22"/>
    <tableColumn id="9" xr3:uid="{C6D5C330-01BE-4E15-83C5-2071C4E407D8}" name="i05" dataDxfId="21"/>
    <tableColumn id="10" xr3:uid="{E1AB4FD2-7E54-40D9-8E92-17225C387971}" name="u05" dataDxfId="20"/>
    <tableColumn id="2" xr3:uid="{52AB9881-1269-487C-8127-53A8F4D89D2E}" name="u052" dataDxfId="19"/>
    <tableColumn id="7" xr3:uid="{AE71A5D5-4698-48A3-8D80-FF7C2CEC0EF2}" name="u06" dataDxfId="18"/>
    <tableColumn id="11" xr3:uid="{8EB2F477-C32B-4E0E-9883-12132BCAE232}" name="Comments" dataDxfId="148"/>
  </tableColumns>
  <tableStyleInfo name="TableStyleLight1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AA5CAECB-EFFC-4B4E-B26C-E88731F459A9}" name="Table_antifouling45462324567910111213144567891011121315245678910111223567891011132345678" displayName="Table_antifouling45462324567910111213144567891011121315245678910111223567891011132345678" ref="A11:K59" totalsRowShown="0" headerRowDxfId="147" dataDxfId="146" tableBorderDxfId="145">
  <tableColumns count="11">
    <tableColumn id="1" xr3:uid="{089C5C5E-959C-46E8-92D2-7CD715FEA01F}" name="Anode" dataDxfId="144"/>
    <tableColumn id="13" xr3:uid="{2114F66B-3252-4CFC-ADA7-8C5CA2060B2E}" name="Kolonne1" dataDxfId="35"/>
    <tableColumn id="3" xr3:uid="{33E98DF5-2239-43E7-A860-817A75A1BDC5}" name="i01" dataDxfId="34"/>
    <tableColumn id="4" xr3:uid="{54BC15AC-1370-464A-AA89-C53B2784931C}" name="u01" dataDxfId="33"/>
    <tableColumn id="5" xr3:uid="{FCFB9B9C-5984-4BDC-9DB0-299E4A5556CE}" name="i02" dataDxfId="32"/>
    <tableColumn id="6" xr3:uid="{2C4C8201-AD85-4FA7-987E-4F214BBF0D77}" name="u02" dataDxfId="31"/>
    <tableColumn id="9" xr3:uid="{A6B7B644-2867-445B-9BE8-C9385ECC9EFB}" name="i05" dataDxfId="30"/>
    <tableColumn id="10" xr3:uid="{09DCB97D-9D03-4F26-A07F-9D0A4EB0B79C}" name="u05" dataDxfId="29"/>
    <tableColumn id="2" xr3:uid="{045399D8-696A-4B42-9FD0-1D863A57E2C9}" name="u052" dataDxfId="28"/>
    <tableColumn id="7" xr3:uid="{60850A94-0ABD-4843-9BC1-3FE228645769}" name="u06" dataDxfId="27"/>
    <tableColumn id="11" xr3:uid="{E7193DBD-981D-4AF6-863C-1D1333BEE6CF}" name="Comments" dataDxfId="143"/>
  </tableColumns>
  <tableStyleInfo name="TableStyleLight1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DDB62C7A-A58A-41E3-92CF-017A65E7C194}" name="Table_antifouling4546232456791011121314456789101112131524567891011122356789101113234567" displayName="Table_antifouling4546232456791011121314456789101112131524567891011122356789101113234567" ref="A11:K59" totalsRowShown="0" headerRowDxfId="142" dataDxfId="141" tableBorderDxfId="140">
  <tableColumns count="11">
    <tableColumn id="1" xr3:uid="{11B80B71-D034-4169-B988-7730E76C8F73}" name="Anode" dataDxfId="139"/>
    <tableColumn id="13" xr3:uid="{ED1FC6A7-B2DC-4974-A69B-873C5D557D92}" name="Kolonne1" dataDxfId="44"/>
    <tableColumn id="3" xr3:uid="{803635FF-DDE1-47D9-997F-4B3534DDC593}" name="i01" dataDxfId="43"/>
    <tableColumn id="4" xr3:uid="{E27A961F-BE9E-4D28-81A9-991E4F9D4AA7}" name="u01" dataDxfId="42"/>
    <tableColumn id="5" xr3:uid="{799A37E4-26CA-4051-B805-D95EBDA48263}" name="i02" dataDxfId="41"/>
    <tableColumn id="6" xr3:uid="{9F0BC40A-B58E-4147-A9FB-13CAC0C84CAB}" name="u02" dataDxfId="40"/>
    <tableColumn id="9" xr3:uid="{F450D05D-5A80-4609-AC2B-C86E0287A5CC}" name="i05" dataDxfId="39"/>
    <tableColumn id="10" xr3:uid="{0D38A3E5-1A38-408A-B8DF-D95F37047DBE}" name="u05" dataDxfId="38"/>
    <tableColumn id="2" xr3:uid="{DCE5247D-67FE-4E03-A925-516C5FDE8AA8}" name="u052" dataDxfId="37"/>
    <tableColumn id="7" xr3:uid="{546F6F1F-D201-4973-AB14-5DAE2C56543E}" name="u06" dataDxfId="36"/>
    <tableColumn id="11" xr3:uid="{C4ABEC43-E0F9-41BB-BA42-6D20917E94F9}" name="Comments" dataDxfId="138"/>
  </tableColumns>
  <tableStyleInfo name="TableStyleLight1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23EA385C-CEE4-4D52-909E-A3AB7EE7CA5B}" name="Table_antifouling454623245679101112131445678910111213152456789101112235678910111323456" displayName="Table_antifouling454623245679101112131445678910111213152456789101112235678910111323456" ref="A11:K59" totalsRowShown="0" headerRowDxfId="137" dataDxfId="136" tableBorderDxfId="135">
  <tableColumns count="11">
    <tableColumn id="1" xr3:uid="{FF8A6BD5-FDF9-4BC7-94EA-638A5AA9AF01}" name="Anode" dataDxfId="134"/>
    <tableColumn id="13" xr3:uid="{2ADB971A-1ABF-4397-992B-D4E659D21E3D}" name="Kolonne1" dataDxfId="53"/>
    <tableColumn id="3" xr3:uid="{5A84AC4F-A6DD-4EF9-A444-3A21E07CEA44}" name="i01" dataDxfId="52"/>
    <tableColumn id="4" xr3:uid="{64C0EA84-BAC6-4FA5-B826-397647D01CA9}" name="u01" dataDxfId="51"/>
    <tableColumn id="5" xr3:uid="{DB95034B-2FCC-4EBA-A512-6E6DF6F04225}" name="i02" dataDxfId="50"/>
    <tableColumn id="6" xr3:uid="{CFE111C5-B9FF-4F3D-9CB3-949AF5787C82}" name="u02" dataDxfId="49"/>
    <tableColumn id="9" xr3:uid="{257D0588-A452-4CAA-ADD9-20ECF5C03334}" name="i05" dataDxfId="48"/>
    <tableColumn id="10" xr3:uid="{9EC6A57B-AFB8-47B8-AEC4-61794099A27B}" name="u05" dataDxfId="47"/>
    <tableColumn id="2" xr3:uid="{02ECDEC1-8199-450C-84E8-928DFA3B9CEB}" name="u052" dataDxfId="46"/>
    <tableColumn id="7" xr3:uid="{39CE44DA-893B-4498-B469-ECA99A79F5B4}" name="u06" dataDxfId="45"/>
    <tableColumn id="11" xr3:uid="{C86853AE-5510-48A3-9184-BFD8F4CC4E02}" name="Comments" dataDxfId="133"/>
  </tableColumns>
  <tableStyleInfo name="TableStyleLight1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C294EFDC-2ACA-4B8E-9C23-0C2E9F7E746B}" name="Table_antifouling45462324567910111213144567891011121315245678910111223567891011132345" displayName="Table_antifouling45462324567910111213144567891011121315245678910111223567891011132345" ref="A11:K59" totalsRowShown="0" headerRowDxfId="132" dataDxfId="131" tableBorderDxfId="130">
  <tableColumns count="11">
    <tableColumn id="1" xr3:uid="{9F7F71D3-211C-4B57-942B-D76DA86780AF}" name="Anode" dataDxfId="129"/>
    <tableColumn id="13" xr3:uid="{22DC428B-2AA1-4430-AF1E-B997F81A62CF}" name="Kolonne1" dataDxfId="62"/>
    <tableColumn id="3" xr3:uid="{8B998AE1-8D81-49EE-91EA-BE006A0064BF}" name="i01" dataDxfId="61"/>
    <tableColumn id="4" xr3:uid="{FA569934-536D-4439-A94C-E9098534266D}" name="u01" dataDxfId="60"/>
    <tableColumn id="5" xr3:uid="{A185B7F9-54C8-4FBF-8EBB-53AE3DE6173E}" name="i02" dataDxfId="59"/>
    <tableColumn id="6" xr3:uid="{2AB6A016-90FE-496C-9A9E-14C492D433EB}" name="u02" dataDxfId="58"/>
    <tableColumn id="9" xr3:uid="{D0833199-52DA-4BB6-8F37-F61149099493}" name="i05" dataDxfId="57"/>
    <tableColumn id="10" xr3:uid="{27C4477E-9050-49E4-B04B-B7F0568666BB}" name="u05" dataDxfId="56"/>
    <tableColumn id="2" xr3:uid="{32D27249-C284-48D2-B37B-E09D473BE516}" name="u052" dataDxfId="55"/>
    <tableColumn id="7" xr3:uid="{D0BEED95-FC46-4061-B25B-F6B45C9B021D}" name="u06" dataDxfId="54"/>
    <tableColumn id="11" xr3:uid="{DEED456F-3686-4E4A-97FE-EDF3B1AB5FB5}" name="Comments" dataDxfId="128"/>
  </tableColumns>
  <tableStyleInfo name="TableStyleLight1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423B97F9-AF90-45B1-92F7-7E9B8FE2F2DD}" name="Table_antifouling4546232456791011121314456789101112131524567891011122356789101113234" displayName="Table_antifouling4546232456791011121314456789101112131524567891011122356789101113234" ref="A11:K59" totalsRowShown="0" headerRowDxfId="127" dataDxfId="126" tableBorderDxfId="125">
  <tableColumns count="11">
    <tableColumn id="1" xr3:uid="{753295C3-02AD-490F-BC04-EA4C10690AEE}" name="Anode" dataDxfId="124"/>
    <tableColumn id="13" xr3:uid="{FBDFCCE3-4E17-4977-97FD-4AEAFA29AEBE}" name="Kolonne1" dataDxfId="71"/>
    <tableColumn id="3" xr3:uid="{B7EFA81F-18E3-46B9-AAAA-311CE31477B7}" name="i01" dataDxfId="70"/>
    <tableColumn id="4" xr3:uid="{42BE3ED1-3ED5-4536-9E6B-289614D45699}" name="u01" dataDxfId="69"/>
    <tableColumn id="5" xr3:uid="{68FE112B-BDD8-40A8-BB37-7D656D95BDAF}" name="i02" dataDxfId="68"/>
    <tableColumn id="6" xr3:uid="{4FDF6D45-4F1E-466E-A398-72C8A71FE83F}" name="u02" dataDxfId="67"/>
    <tableColumn id="9" xr3:uid="{AFB292CC-C9AB-447B-9745-C49DD5315CAA}" name="i05" dataDxfId="66"/>
    <tableColumn id="10" xr3:uid="{00043D71-A953-4448-B4DB-F8CEC2EF7B95}" name="u05" dataDxfId="65"/>
    <tableColumn id="2" xr3:uid="{1D09C1A1-C0DA-446C-B30F-2FE6EB7F0EAC}" name="u052" dataDxfId="64"/>
    <tableColumn id="7" xr3:uid="{3395B0D8-0AC2-45FA-8C19-F311A4089D31}" name="u06" dataDxfId="63"/>
    <tableColumn id="11" xr3:uid="{F80538F0-0445-4808-A18D-AFE00F3D6ACD}" name="Comments" dataDxfId="123"/>
  </tableColumns>
  <tableStyleInfo name="TableStyleLight1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9547993B-77CB-4494-BB9B-963EAC7397BF}" name="Table_antifouling454623245679101112131445678910111213152456789101112235678910111323" displayName="Table_antifouling454623245679101112131445678910111213152456789101112235678910111323" ref="A11:K59" totalsRowShown="0" headerRowDxfId="122" dataDxfId="121" tableBorderDxfId="120">
  <tableColumns count="11">
    <tableColumn id="1" xr3:uid="{0A143EC7-0AA5-4BF3-A166-428A51F7BE46}" name="Anode" dataDxfId="119"/>
    <tableColumn id="13" xr3:uid="{6A978DD0-CEFC-4E64-BA89-03E7C1108163}" name="Kolonne1" dataDxfId="80"/>
    <tableColumn id="3" xr3:uid="{512C3487-005C-4647-AC21-B64E227ED16C}" name="i01" dataDxfId="79"/>
    <tableColumn id="4" xr3:uid="{61B56516-9DFC-4C2D-813F-4FE3C7C0F76B}" name="u01" dataDxfId="78"/>
    <tableColumn id="5" xr3:uid="{19CB7CF6-C93F-4E3B-9BED-8B87AA35E42C}" name="i02" dataDxfId="77"/>
    <tableColumn id="6" xr3:uid="{6D8C71C3-D4E2-4E69-8B9B-842661E8C223}" name="u02" dataDxfId="76"/>
    <tableColumn id="9" xr3:uid="{C307A885-31D4-4C53-91C5-8981F5474407}" name="i05" dataDxfId="75"/>
    <tableColumn id="10" xr3:uid="{BB7F9246-B4BA-4A80-B762-525C7805BD21}" name="u05" dataDxfId="74"/>
    <tableColumn id="2" xr3:uid="{2524F621-6BCC-4478-99BB-5117B7866307}" name="u052" dataDxfId="73"/>
    <tableColumn id="7" xr3:uid="{03D2F9B9-85CA-4E7E-9643-7C4E3E67A91D}" name="u06" dataDxfId="72"/>
    <tableColumn id="11" xr3:uid="{D9BFD10F-1C03-4608-A789-108507ADE266}" name="Comments" dataDxfId="118"/>
  </tableColumns>
  <tableStyleInfo name="TableStyleLight1"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9846717-525B-4A9B-9051-82F553C84D1F}" name="Table_antifouling45462324567910111213144567891011121315245678910111223567891011132" displayName="Table_antifouling45462324567910111213144567891011121315245678910111223567891011132" ref="A11:K59" totalsRowShown="0" headerRowDxfId="117" dataDxfId="116" tableBorderDxfId="115">
  <tableColumns count="11">
    <tableColumn id="1" xr3:uid="{E92649A7-DA87-49FC-9E2C-A2A905903D8E}" name="Anode" dataDxfId="114"/>
    <tableColumn id="13" xr3:uid="{5E4592C1-B927-4403-BEB0-1185EC5B8A26}" name="Kolonne1" dataDxfId="89"/>
    <tableColumn id="3" xr3:uid="{8F3F299C-6EC9-4B6C-B8D8-515517E6E9F7}" name="i01" dataDxfId="88"/>
    <tableColumn id="4" xr3:uid="{185B3772-3F81-4AF5-8CE5-88CFDB2F35D8}" name="u01" dataDxfId="87"/>
    <tableColumn id="5" xr3:uid="{134A1778-97C9-4FCC-B023-D870D64AF85D}" name="i02" dataDxfId="86"/>
    <tableColumn id="6" xr3:uid="{13E742E7-E0E6-4D55-A861-99377D5FD9B9}" name="u02" dataDxfId="85"/>
    <tableColumn id="9" xr3:uid="{35865BE1-18B3-41A2-9F83-45F717CD3668}" name="i05" dataDxfId="84"/>
    <tableColumn id="10" xr3:uid="{D4C28104-E800-422C-A0B8-CD05C4995F2E}" name="u05" dataDxfId="83"/>
    <tableColumn id="2" xr3:uid="{ACB1FFBA-2062-40CB-A0E0-A785C678A156}" name="u052" dataDxfId="82"/>
    <tableColumn id="7" xr3:uid="{1C7487EB-F5AF-4A35-A829-152CB9CBEC7A}" name="u06" dataDxfId="81"/>
    <tableColumn id="11" xr3:uid="{10871369-CAF9-4866-95CB-B6318B14140E}" name="Comments" dataDxfId="113"/>
  </tableColumns>
  <tableStyleInfo name="TableStyleLight1"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51C69E25-DE51-4AC5-B557-488AF68C1CEE}" name="Table_antifouling4546232456791011121314456789101112131524567891011122356789101113" displayName="Table_antifouling4546232456791011121314456789101112131524567891011122356789101113" ref="A11:K59" totalsRowShown="0" headerRowDxfId="112" dataDxfId="111" tableBorderDxfId="110">
  <tableColumns count="11">
    <tableColumn id="1" xr3:uid="{8576BE5F-7F93-4AF0-AD9C-160007AD61A3}" name="Anode" dataDxfId="109"/>
    <tableColumn id="13" xr3:uid="{573A3211-F024-4659-AEAD-18F7CA3F5058}" name="Kolonne1" dataDxfId="98"/>
    <tableColumn id="3" xr3:uid="{266746B2-9C23-4F5C-B0A6-896C453D0576}" name="i01" dataDxfId="97"/>
    <tableColumn id="4" xr3:uid="{FFE79681-145A-4B5F-BBD9-C34B578F72E7}" name="u01" dataDxfId="96"/>
    <tableColumn id="5" xr3:uid="{64B722EA-0EF7-4B9F-81D6-565D758E2C51}" name="i02" dataDxfId="95"/>
    <tableColumn id="6" xr3:uid="{8B7C4C47-ACD4-4963-9358-D16A128EB66D}" name="u02" dataDxfId="94"/>
    <tableColumn id="9" xr3:uid="{BA71FD3D-8AD6-43EE-BFFC-FA9659027BFE}" name="i05" dataDxfId="93"/>
    <tableColumn id="10" xr3:uid="{1A6B4811-4E4D-4BB6-95E0-5D136E9BAA0F}" name="u05" dataDxfId="92"/>
    <tableColumn id="2" xr3:uid="{2B9AD2EA-1D7C-4382-9608-51BE22D100FF}" name="u052" dataDxfId="91"/>
    <tableColumn id="7" xr3:uid="{59160CC0-F124-4B1C-BFE2-A4C496AD17CC}" name="u06" dataDxfId="90"/>
    <tableColumn id="11" xr3:uid="{9B800B0E-AB6F-420B-8158-A7705E5205BF}" name="Comments" dataDxfId="108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4.x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5.x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table" Target="../tables/table6.x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table" Target="../tables/table7.xml"/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table" Target="../tables/table8.xml"/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table" Target="../tables/table9.xml"/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0.xml"/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1.xml"/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2.xml"/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718A9A-128C-4F95-8129-DA3DB5CF55E3}">
  <sheetPr>
    <pageSetUpPr fitToPage="1"/>
  </sheetPr>
  <dimension ref="A1:O67"/>
  <sheetViews>
    <sheetView tabSelected="1" zoomScaleNormal="100" zoomScaleSheetLayoutView="98" zoomScalePageLayoutView="115" workbookViewId="0">
      <selection activeCell="O3" sqref="O3"/>
    </sheetView>
  </sheetViews>
  <sheetFormatPr defaultColWidth="1.140625" defaultRowHeight="16.5" x14ac:dyDescent="0.3"/>
  <cols>
    <col min="1" max="1" width="6.140625" style="4" customWidth="1"/>
    <col min="2" max="2" width="6.7109375" style="4" customWidth="1"/>
    <col min="3" max="9" width="6.7109375" style="2" customWidth="1"/>
    <col min="10" max="10" width="11.42578125" style="2" customWidth="1"/>
    <col min="11" max="11" width="24.85546875" style="2" customWidth="1"/>
    <col min="12" max="12" width="11.28515625" style="2" customWidth="1"/>
    <col min="13" max="29" width="18" style="2" customWidth="1"/>
    <col min="30" max="151" width="5.7109375" style="2" customWidth="1"/>
    <col min="152" max="16384" width="1.140625" style="2"/>
  </cols>
  <sheetData>
    <row r="1" spans="1:14" s="1" customFormat="1" ht="45.75" customHeight="1" x14ac:dyDescent="0.25">
      <c r="A1" s="61" t="s">
        <v>16</v>
      </c>
      <c r="B1" s="62"/>
      <c r="C1" s="62"/>
      <c r="D1" s="62"/>
      <c r="E1" s="62"/>
      <c r="F1" s="62"/>
      <c r="G1" s="62"/>
      <c r="H1" s="62"/>
      <c r="I1" s="62"/>
      <c r="J1" s="62"/>
      <c r="K1" s="33"/>
    </row>
    <row r="2" spans="1:14" s="1" customFormat="1" ht="21.75" customHeight="1" x14ac:dyDescent="0.35">
      <c r="A2" s="59" t="s">
        <v>0</v>
      </c>
      <c r="B2" s="60"/>
      <c r="C2" s="34"/>
      <c r="D2" s="34" t="str">
        <f>"/01"</f>
        <v>/01</v>
      </c>
      <c r="E2" s="60" t="s">
        <v>1</v>
      </c>
      <c r="F2" s="60"/>
      <c r="G2" s="34"/>
      <c r="H2" s="34"/>
      <c r="I2" s="35"/>
      <c r="J2" s="36"/>
      <c r="K2" s="37"/>
    </row>
    <row r="3" spans="1:14" s="1" customFormat="1" ht="24" customHeight="1" x14ac:dyDescent="0.35">
      <c r="A3" s="59" t="s">
        <v>2</v>
      </c>
      <c r="B3" s="60"/>
      <c r="C3" s="66"/>
      <c r="D3" s="66"/>
      <c r="E3" s="60" t="s">
        <v>3</v>
      </c>
      <c r="F3" s="60"/>
      <c r="G3" s="34"/>
      <c r="H3" s="34"/>
      <c r="I3" s="35"/>
      <c r="J3" s="36"/>
      <c r="K3" s="37"/>
    </row>
    <row r="4" spans="1:14" s="1" customFormat="1" ht="23.25" hidden="1" customHeight="1" x14ac:dyDescent="0.25">
      <c r="A4" s="59" t="s">
        <v>14</v>
      </c>
      <c r="B4" s="60"/>
      <c r="C4" s="38"/>
      <c r="D4" s="38"/>
      <c r="E4" s="10"/>
      <c r="F4" s="10"/>
      <c r="G4" s="10"/>
      <c r="H4" s="39"/>
      <c r="I4" s="39"/>
      <c r="J4" s="40"/>
      <c r="K4" s="41"/>
      <c r="M4" s="52"/>
      <c r="N4" s="52"/>
    </row>
    <row r="5" spans="1:14" s="1" customFormat="1" ht="3.75" customHeight="1" x14ac:dyDescent="0.25">
      <c r="A5" s="11"/>
      <c r="B5" s="12"/>
      <c r="C5" s="12"/>
      <c r="D5" s="13"/>
      <c r="E5" s="13"/>
      <c r="F5" s="13"/>
      <c r="G5" s="13"/>
      <c r="H5" s="40"/>
      <c r="I5" s="40"/>
      <c r="J5" s="40"/>
      <c r="K5" s="41"/>
      <c r="M5" s="5"/>
      <c r="N5" s="5"/>
    </row>
    <row r="6" spans="1:14" s="1" customFormat="1" ht="34.5" customHeight="1" x14ac:dyDescent="0.25">
      <c r="A6" s="11"/>
      <c r="B6" s="12"/>
      <c r="C6" s="12"/>
      <c r="D6" s="13"/>
      <c r="E6" s="13"/>
      <c r="F6" s="13"/>
      <c r="G6" s="13"/>
      <c r="H6" s="40"/>
      <c r="I6" s="40"/>
      <c r="J6" s="40"/>
      <c r="K6" s="41"/>
      <c r="M6" s="5"/>
      <c r="N6" s="5"/>
    </row>
    <row r="7" spans="1:14" ht="26.25" customHeight="1" x14ac:dyDescent="0.3">
      <c r="A7" s="53" t="s">
        <v>17</v>
      </c>
      <c r="B7" s="55" t="s">
        <v>18</v>
      </c>
      <c r="C7" s="56"/>
      <c r="D7" s="55" t="s">
        <v>19</v>
      </c>
      <c r="E7" s="56"/>
      <c r="F7" s="55" t="s">
        <v>20</v>
      </c>
      <c r="G7" s="56"/>
      <c r="H7" s="55" t="s">
        <v>24</v>
      </c>
      <c r="I7" s="56"/>
      <c r="J7" s="69" t="s">
        <v>25</v>
      </c>
      <c r="K7" s="57" t="s">
        <v>5</v>
      </c>
    </row>
    <row r="8" spans="1:14" ht="12.75" customHeight="1" x14ac:dyDescent="0.3">
      <c r="A8" s="63"/>
      <c r="B8" s="67" t="s">
        <v>4</v>
      </c>
      <c r="C8" s="68"/>
      <c r="D8" s="67" t="s">
        <v>4</v>
      </c>
      <c r="E8" s="68"/>
      <c r="F8" s="67" t="s">
        <v>4</v>
      </c>
      <c r="G8" s="68"/>
      <c r="H8" s="67" t="s">
        <v>4</v>
      </c>
      <c r="I8" s="68"/>
      <c r="J8" s="64"/>
      <c r="K8" s="65"/>
    </row>
    <row r="9" spans="1:14" ht="12.75" customHeight="1" x14ac:dyDescent="0.3">
      <c r="A9" s="63"/>
      <c r="B9" s="71"/>
      <c r="C9" s="72"/>
      <c r="D9" s="71"/>
      <c r="E9" s="72"/>
      <c r="F9" s="71"/>
      <c r="G9" s="72"/>
      <c r="H9" s="71"/>
      <c r="I9" s="72"/>
      <c r="J9" s="64"/>
      <c r="K9" s="65"/>
    </row>
    <row r="10" spans="1:14" s="3" customFormat="1" ht="27.75" customHeight="1" x14ac:dyDescent="0.15">
      <c r="A10" s="54"/>
      <c r="B10" s="8" t="s">
        <v>21</v>
      </c>
      <c r="C10" s="8" t="s">
        <v>22</v>
      </c>
      <c r="D10" s="8" t="s">
        <v>21</v>
      </c>
      <c r="E10" s="8" t="s">
        <v>22</v>
      </c>
      <c r="F10" s="8" t="s">
        <v>21</v>
      </c>
      <c r="G10" s="8" t="s">
        <v>22</v>
      </c>
      <c r="H10" s="8" t="s">
        <v>21</v>
      </c>
      <c r="I10" s="8" t="s">
        <v>22</v>
      </c>
      <c r="J10" s="70"/>
      <c r="K10" s="58"/>
    </row>
    <row r="11" spans="1:14" s="3" customFormat="1" ht="10.5" hidden="1" customHeight="1" x14ac:dyDescent="0.15">
      <c r="A11" s="14" t="s">
        <v>6</v>
      </c>
      <c r="B11" s="15" t="s">
        <v>7</v>
      </c>
      <c r="C11" s="15" t="s">
        <v>8</v>
      </c>
      <c r="D11" s="15" t="s">
        <v>9</v>
      </c>
      <c r="E11" s="15" t="s">
        <v>10</v>
      </c>
      <c r="F11" s="15" t="s">
        <v>11</v>
      </c>
      <c r="G11" s="15" t="s">
        <v>12</v>
      </c>
      <c r="H11" s="15" t="s">
        <v>13</v>
      </c>
      <c r="I11" s="15" t="s">
        <v>23</v>
      </c>
      <c r="J11" s="15" t="s">
        <v>15</v>
      </c>
      <c r="K11" s="16" t="s">
        <v>5</v>
      </c>
    </row>
    <row r="12" spans="1:14" s="3" customFormat="1" ht="12.75" customHeight="1" x14ac:dyDescent="0.15">
      <c r="A12" s="17">
        <v>1</v>
      </c>
      <c r="B12" s="73"/>
      <c r="C12" s="42"/>
      <c r="D12" s="42"/>
      <c r="E12" s="42"/>
      <c r="F12" s="42"/>
      <c r="G12" s="42"/>
      <c r="H12" s="42"/>
      <c r="I12" s="42"/>
      <c r="J12" s="42"/>
      <c r="K12" s="18"/>
    </row>
    <row r="13" spans="1:14" s="3" customFormat="1" ht="12.75" customHeight="1" x14ac:dyDescent="0.15">
      <c r="A13" s="17">
        <v>2</v>
      </c>
      <c r="B13" s="73"/>
      <c r="C13" s="42"/>
      <c r="D13" s="42"/>
      <c r="E13" s="42"/>
      <c r="F13" s="42"/>
      <c r="G13" s="42"/>
      <c r="H13" s="42"/>
      <c r="I13" s="42"/>
      <c r="J13" s="42"/>
      <c r="K13" s="18"/>
    </row>
    <row r="14" spans="1:14" s="3" customFormat="1" ht="12.75" customHeight="1" x14ac:dyDescent="0.15">
      <c r="A14" s="17">
        <v>3</v>
      </c>
      <c r="B14" s="73"/>
      <c r="C14" s="42"/>
      <c r="D14" s="42"/>
      <c r="E14" s="42"/>
      <c r="F14" s="42"/>
      <c r="G14" s="42"/>
      <c r="H14" s="42"/>
      <c r="I14" s="42"/>
      <c r="J14" s="42"/>
      <c r="K14" s="18"/>
    </row>
    <row r="15" spans="1:14" s="3" customFormat="1" ht="12.75" customHeight="1" x14ac:dyDescent="0.15">
      <c r="A15" s="17">
        <v>4</v>
      </c>
      <c r="B15" s="73"/>
      <c r="C15" s="42"/>
      <c r="D15" s="42"/>
      <c r="E15" s="42"/>
      <c r="F15" s="42"/>
      <c r="G15" s="42"/>
      <c r="H15" s="42"/>
      <c r="I15" s="42"/>
      <c r="J15" s="42"/>
      <c r="K15" s="18"/>
    </row>
    <row r="16" spans="1:14" s="3" customFormat="1" ht="12.75" customHeight="1" x14ac:dyDescent="0.15">
      <c r="A16" s="17">
        <v>5</v>
      </c>
      <c r="B16" s="73"/>
      <c r="C16" s="42"/>
      <c r="D16" s="42"/>
      <c r="E16" s="42"/>
      <c r="F16" s="42"/>
      <c r="G16" s="42"/>
      <c r="H16" s="42"/>
      <c r="I16" s="42"/>
      <c r="J16" s="42"/>
      <c r="K16" s="18"/>
    </row>
    <row r="17" spans="1:11" s="3" customFormat="1" ht="12.75" customHeight="1" x14ac:dyDescent="0.15">
      <c r="A17" s="17">
        <v>6</v>
      </c>
      <c r="B17" s="73"/>
      <c r="C17" s="42"/>
      <c r="D17" s="42"/>
      <c r="E17" s="42"/>
      <c r="F17" s="42"/>
      <c r="G17" s="42"/>
      <c r="H17" s="42"/>
      <c r="I17" s="42"/>
      <c r="J17" s="42"/>
      <c r="K17" s="18"/>
    </row>
    <row r="18" spans="1:11" s="3" customFormat="1" ht="12.75" customHeight="1" x14ac:dyDescent="0.15">
      <c r="A18" s="17">
        <v>7</v>
      </c>
      <c r="B18" s="73"/>
      <c r="C18" s="42"/>
      <c r="D18" s="42"/>
      <c r="E18" s="42"/>
      <c r="F18" s="42"/>
      <c r="G18" s="42"/>
      <c r="H18" s="42"/>
      <c r="I18" s="42"/>
      <c r="J18" s="42"/>
      <c r="K18" s="18"/>
    </row>
    <row r="19" spans="1:11" s="3" customFormat="1" ht="12.75" customHeight="1" x14ac:dyDescent="0.15">
      <c r="A19" s="17">
        <v>8</v>
      </c>
      <c r="B19" s="73"/>
      <c r="C19" s="42"/>
      <c r="D19" s="42"/>
      <c r="E19" s="42"/>
      <c r="F19" s="42"/>
      <c r="G19" s="42"/>
      <c r="H19" s="42"/>
      <c r="I19" s="42"/>
      <c r="J19" s="42"/>
      <c r="K19" s="18"/>
    </row>
    <row r="20" spans="1:11" s="3" customFormat="1" ht="12.75" customHeight="1" x14ac:dyDescent="0.15">
      <c r="A20" s="17">
        <v>9</v>
      </c>
      <c r="B20" s="73"/>
      <c r="C20" s="42"/>
      <c r="D20" s="42"/>
      <c r="E20" s="42"/>
      <c r="F20" s="42"/>
      <c r="G20" s="42"/>
      <c r="H20" s="42"/>
      <c r="I20" s="42"/>
      <c r="J20" s="42"/>
      <c r="K20" s="18"/>
    </row>
    <row r="21" spans="1:11" s="3" customFormat="1" ht="12.75" customHeight="1" x14ac:dyDescent="0.15">
      <c r="A21" s="17">
        <v>10</v>
      </c>
      <c r="B21" s="73"/>
      <c r="C21" s="42"/>
      <c r="D21" s="42"/>
      <c r="E21" s="42"/>
      <c r="F21" s="42"/>
      <c r="G21" s="42"/>
      <c r="H21" s="42"/>
      <c r="I21" s="42"/>
      <c r="J21" s="42"/>
      <c r="K21" s="18"/>
    </row>
    <row r="22" spans="1:11" s="3" customFormat="1" ht="12.75" customHeight="1" x14ac:dyDescent="0.15">
      <c r="A22" s="17">
        <v>11</v>
      </c>
      <c r="B22" s="73"/>
      <c r="C22" s="42"/>
      <c r="D22" s="42"/>
      <c r="E22" s="42"/>
      <c r="F22" s="42"/>
      <c r="G22" s="42"/>
      <c r="H22" s="42"/>
      <c r="I22" s="42"/>
      <c r="J22" s="42"/>
      <c r="K22" s="18"/>
    </row>
    <row r="23" spans="1:11" s="3" customFormat="1" ht="12.75" customHeight="1" x14ac:dyDescent="0.15">
      <c r="A23" s="17">
        <v>12</v>
      </c>
      <c r="B23" s="73"/>
      <c r="C23" s="42"/>
      <c r="D23" s="42"/>
      <c r="E23" s="42"/>
      <c r="F23" s="42"/>
      <c r="G23" s="42"/>
      <c r="H23" s="42"/>
      <c r="I23" s="42"/>
      <c r="J23" s="42"/>
      <c r="K23" s="18"/>
    </row>
    <row r="24" spans="1:11" s="3" customFormat="1" ht="12.75" customHeight="1" x14ac:dyDescent="0.15">
      <c r="A24" s="17">
        <v>13</v>
      </c>
      <c r="B24" s="73"/>
      <c r="C24" s="42"/>
      <c r="D24" s="42"/>
      <c r="E24" s="42"/>
      <c r="F24" s="42"/>
      <c r="G24" s="42"/>
      <c r="H24" s="42"/>
      <c r="I24" s="42"/>
      <c r="J24" s="42"/>
      <c r="K24" s="18"/>
    </row>
    <row r="25" spans="1:11" s="3" customFormat="1" ht="12.75" customHeight="1" x14ac:dyDescent="0.15">
      <c r="A25" s="17">
        <v>14</v>
      </c>
      <c r="B25" s="73"/>
      <c r="C25" s="42"/>
      <c r="D25" s="42"/>
      <c r="E25" s="42"/>
      <c r="F25" s="42"/>
      <c r="G25" s="42"/>
      <c r="H25" s="42"/>
      <c r="I25" s="42"/>
      <c r="J25" s="42"/>
      <c r="K25" s="18"/>
    </row>
    <row r="26" spans="1:11" s="3" customFormat="1" ht="12.75" customHeight="1" x14ac:dyDescent="0.15">
      <c r="A26" s="17">
        <v>15</v>
      </c>
      <c r="B26" s="73"/>
      <c r="C26" s="42"/>
      <c r="D26" s="42"/>
      <c r="E26" s="42"/>
      <c r="F26" s="42"/>
      <c r="G26" s="42"/>
      <c r="H26" s="42"/>
      <c r="I26" s="42"/>
      <c r="J26" s="42"/>
      <c r="K26" s="18"/>
    </row>
    <row r="27" spans="1:11" s="3" customFormat="1" ht="12.75" customHeight="1" x14ac:dyDescent="0.15">
      <c r="A27" s="19">
        <v>16</v>
      </c>
      <c r="B27" s="74"/>
      <c r="C27" s="43"/>
      <c r="D27" s="43"/>
      <c r="E27" s="43"/>
      <c r="F27" s="43"/>
      <c r="G27" s="43"/>
      <c r="H27" s="43"/>
      <c r="I27" s="43"/>
      <c r="J27" s="43"/>
      <c r="K27" s="20"/>
    </row>
    <row r="28" spans="1:11" s="3" customFormat="1" ht="12.75" customHeight="1" x14ac:dyDescent="0.15">
      <c r="A28" s="19">
        <v>17</v>
      </c>
      <c r="B28" s="75"/>
      <c r="C28" s="44"/>
      <c r="D28" s="44"/>
      <c r="E28" s="44"/>
      <c r="F28" s="44"/>
      <c r="G28" s="44"/>
      <c r="H28" s="44"/>
      <c r="I28" s="44"/>
      <c r="J28" s="44"/>
      <c r="K28" s="21"/>
    </row>
    <row r="29" spans="1:11" s="3" customFormat="1" ht="12.75" customHeight="1" x14ac:dyDescent="0.15">
      <c r="A29" s="19">
        <v>18</v>
      </c>
      <c r="B29" s="76"/>
      <c r="C29" s="45"/>
      <c r="D29" s="45"/>
      <c r="E29" s="45"/>
      <c r="F29" s="45"/>
      <c r="G29" s="45"/>
      <c r="H29" s="45"/>
      <c r="I29" s="45"/>
      <c r="J29" s="45"/>
      <c r="K29" s="22"/>
    </row>
    <row r="30" spans="1:11" s="3" customFormat="1" ht="12.75" customHeight="1" x14ac:dyDescent="0.15">
      <c r="A30" s="19">
        <v>19</v>
      </c>
      <c r="B30" s="76"/>
      <c r="C30" s="45"/>
      <c r="D30" s="45"/>
      <c r="E30" s="45"/>
      <c r="F30" s="45"/>
      <c r="G30" s="45"/>
      <c r="H30" s="45"/>
      <c r="I30" s="45"/>
      <c r="J30" s="45"/>
      <c r="K30" s="22"/>
    </row>
    <row r="31" spans="1:11" s="3" customFormat="1" ht="12.75" customHeight="1" x14ac:dyDescent="0.15">
      <c r="A31" s="19">
        <v>20</v>
      </c>
      <c r="B31" s="76"/>
      <c r="C31" s="45"/>
      <c r="D31" s="45"/>
      <c r="E31" s="45"/>
      <c r="F31" s="45"/>
      <c r="G31" s="45"/>
      <c r="H31" s="45"/>
      <c r="I31" s="45"/>
      <c r="J31" s="45"/>
      <c r="K31" s="22"/>
    </row>
    <row r="32" spans="1:11" s="3" customFormat="1" ht="12.75" customHeight="1" x14ac:dyDescent="0.15">
      <c r="A32" s="19">
        <v>21</v>
      </c>
      <c r="B32" s="76"/>
      <c r="C32" s="45"/>
      <c r="D32" s="45"/>
      <c r="E32" s="45"/>
      <c r="F32" s="45"/>
      <c r="G32" s="45"/>
      <c r="H32" s="45"/>
      <c r="I32" s="45"/>
      <c r="J32" s="45"/>
      <c r="K32" s="22"/>
    </row>
    <row r="33" spans="1:15" s="3" customFormat="1" ht="12.75" customHeight="1" x14ac:dyDescent="0.15">
      <c r="A33" s="19">
        <v>22</v>
      </c>
      <c r="B33" s="76"/>
      <c r="C33" s="45"/>
      <c r="D33" s="45"/>
      <c r="E33" s="45"/>
      <c r="F33" s="45"/>
      <c r="G33" s="45"/>
      <c r="H33" s="45"/>
      <c r="I33" s="45"/>
      <c r="J33" s="45"/>
      <c r="K33" s="22"/>
      <c r="O33" s="9"/>
    </row>
    <row r="34" spans="1:15" s="3" customFormat="1" ht="12.75" customHeight="1" x14ac:dyDescent="0.15">
      <c r="A34" s="19">
        <v>23</v>
      </c>
      <c r="B34" s="76"/>
      <c r="C34" s="45"/>
      <c r="D34" s="45"/>
      <c r="E34" s="45"/>
      <c r="F34" s="45"/>
      <c r="G34" s="45"/>
      <c r="H34" s="45"/>
      <c r="I34" s="45"/>
      <c r="J34" s="45"/>
      <c r="K34" s="22"/>
    </row>
    <row r="35" spans="1:15" s="3" customFormat="1" ht="12.75" customHeight="1" x14ac:dyDescent="0.15">
      <c r="A35" s="19">
        <v>24</v>
      </c>
      <c r="B35" s="76"/>
      <c r="C35" s="45"/>
      <c r="D35" s="45"/>
      <c r="E35" s="45"/>
      <c r="F35" s="45"/>
      <c r="G35" s="45"/>
      <c r="H35" s="45"/>
      <c r="I35" s="45"/>
      <c r="J35" s="45"/>
      <c r="K35" s="22"/>
    </row>
    <row r="36" spans="1:15" s="3" customFormat="1" ht="12.75" customHeight="1" x14ac:dyDescent="0.15">
      <c r="A36" s="19">
        <v>25</v>
      </c>
      <c r="B36" s="76"/>
      <c r="C36" s="45"/>
      <c r="D36" s="45"/>
      <c r="E36" s="45"/>
      <c r="F36" s="45"/>
      <c r="G36" s="45"/>
      <c r="H36" s="45"/>
      <c r="I36" s="45"/>
      <c r="J36" s="45"/>
      <c r="K36" s="22"/>
    </row>
    <row r="37" spans="1:15" s="3" customFormat="1" ht="12.75" customHeight="1" x14ac:dyDescent="0.15">
      <c r="A37" s="19">
        <v>26</v>
      </c>
      <c r="B37" s="76"/>
      <c r="C37" s="45"/>
      <c r="D37" s="45"/>
      <c r="E37" s="45"/>
      <c r="F37" s="45"/>
      <c r="G37" s="45"/>
      <c r="H37" s="45"/>
      <c r="I37" s="45"/>
      <c r="J37" s="45"/>
      <c r="K37" s="22"/>
    </row>
    <row r="38" spans="1:15" s="3" customFormat="1" ht="12.75" customHeight="1" x14ac:dyDescent="0.15">
      <c r="A38" s="19">
        <v>27</v>
      </c>
      <c r="B38" s="76"/>
      <c r="C38" s="45"/>
      <c r="D38" s="45"/>
      <c r="E38" s="45"/>
      <c r="F38" s="45"/>
      <c r="G38" s="45"/>
      <c r="H38" s="45"/>
      <c r="I38" s="45"/>
      <c r="J38" s="45"/>
      <c r="K38" s="22"/>
    </row>
    <row r="39" spans="1:15" s="3" customFormat="1" ht="12.75" customHeight="1" x14ac:dyDescent="0.15">
      <c r="A39" s="19">
        <v>28</v>
      </c>
      <c r="B39" s="76"/>
      <c r="C39" s="45"/>
      <c r="D39" s="45"/>
      <c r="E39" s="45"/>
      <c r="F39" s="45"/>
      <c r="G39" s="45"/>
      <c r="H39" s="45"/>
      <c r="I39" s="45"/>
      <c r="J39" s="45"/>
      <c r="K39" s="22"/>
    </row>
    <row r="40" spans="1:15" s="3" customFormat="1" ht="12.75" customHeight="1" x14ac:dyDescent="0.15">
      <c r="A40" s="19">
        <v>29</v>
      </c>
      <c r="B40" s="76"/>
      <c r="C40" s="45"/>
      <c r="D40" s="45"/>
      <c r="E40" s="45"/>
      <c r="F40" s="45"/>
      <c r="G40" s="45"/>
      <c r="H40" s="45"/>
      <c r="I40" s="45"/>
      <c r="J40" s="45"/>
      <c r="K40" s="22"/>
    </row>
    <row r="41" spans="1:15" s="3" customFormat="1" ht="12.75" customHeight="1" x14ac:dyDescent="0.15">
      <c r="A41" s="19">
        <v>30</v>
      </c>
      <c r="B41" s="76"/>
      <c r="C41" s="45"/>
      <c r="D41" s="45"/>
      <c r="E41" s="45"/>
      <c r="F41" s="45"/>
      <c r="G41" s="45"/>
      <c r="H41" s="45"/>
      <c r="I41" s="45"/>
      <c r="J41" s="45"/>
      <c r="K41" s="22"/>
    </row>
    <row r="42" spans="1:15" s="3" customFormat="1" ht="12.75" customHeight="1" x14ac:dyDescent="0.15">
      <c r="A42" s="19">
        <v>31</v>
      </c>
      <c r="B42" s="76"/>
      <c r="C42" s="45"/>
      <c r="D42" s="45"/>
      <c r="E42" s="45"/>
      <c r="F42" s="45"/>
      <c r="G42" s="45"/>
      <c r="H42" s="45"/>
      <c r="I42" s="45"/>
      <c r="J42" s="45"/>
      <c r="K42" s="22"/>
    </row>
    <row r="43" spans="1:15" s="3" customFormat="1" ht="12.75" customHeight="1" x14ac:dyDescent="0.15">
      <c r="A43" s="19">
        <v>32</v>
      </c>
      <c r="B43" s="73"/>
      <c r="C43" s="42"/>
      <c r="D43" s="42"/>
      <c r="E43" s="42"/>
      <c r="F43" s="42"/>
      <c r="G43" s="42"/>
      <c r="H43" s="42"/>
      <c r="I43" s="42"/>
      <c r="J43" s="42"/>
      <c r="K43" s="18"/>
    </row>
    <row r="44" spans="1:15" s="3" customFormat="1" ht="12.75" customHeight="1" x14ac:dyDescent="0.15">
      <c r="A44" s="19">
        <v>33</v>
      </c>
      <c r="B44" s="73"/>
      <c r="C44" s="42"/>
      <c r="D44" s="42"/>
      <c r="E44" s="42"/>
      <c r="F44" s="42"/>
      <c r="G44" s="42"/>
      <c r="H44" s="42"/>
      <c r="I44" s="42"/>
      <c r="J44" s="42"/>
      <c r="K44" s="18"/>
    </row>
    <row r="45" spans="1:15" s="3" customFormat="1" ht="12.75" customHeight="1" x14ac:dyDescent="0.15">
      <c r="A45" s="19">
        <v>34</v>
      </c>
      <c r="B45" s="73"/>
      <c r="C45" s="42"/>
      <c r="D45" s="42"/>
      <c r="E45" s="42"/>
      <c r="F45" s="42"/>
      <c r="G45" s="42"/>
      <c r="H45" s="42"/>
      <c r="I45" s="42"/>
      <c r="J45" s="42"/>
      <c r="K45" s="18"/>
    </row>
    <row r="46" spans="1:15" s="3" customFormat="1" ht="12.75" customHeight="1" x14ac:dyDescent="0.15">
      <c r="A46" s="19">
        <v>35</v>
      </c>
      <c r="B46" s="73"/>
      <c r="C46" s="42"/>
      <c r="D46" s="42"/>
      <c r="E46" s="42"/>
      <c r="F46" s="42"/>
      <c r="G46" s="42"/>
      <c r="H46" s="42"/>
      <c r="I46" s="42"/>
      <c r="J46" s="42"/>
      <c r="K46" s="18"/>
    </row>
    <row r="47" spans="1:15" s="3" customFormat="1" ht="12.75" customHeight="1" x14ac:dyDescent="0.15">
      <c r="A47" s="19">
        <v>36</v>
      </c>
      <c r="B47" s="73"/>
      <c r="C47" s="42"/>
      <c r="D47" s="42"/>
      <c r="E47" s="42"/>
      <c r="F47" s="42"/>
      <c r="G47" s="42"/>
      <c r="H47" s="42"/>
      <c r="I47" s="42"/>
      <c r="J47" s="42"/>
      <c r="K47" s="18"/>
    </row>
    <row r="48" spans="1:15" s="3" customFormat="1" ht="12.75" customHeight="1" x14ac:dyDescent="0.15">
      <c r="A48" s="19">
        <v>37</v>
      </c>
      <c r="B48" s="73"/>
      <c r="C48" s="42"/>
      <c r="D48" s="42"/>
      <c r="E48" s="42"/>
      <c r="F48" s="42"/>
      <c r="G48" s="42"/>
      <c r="H48" s="42"/>
      <c r="I48" s="42"/>
      <c r="J48" s="42"/>
      <c r="K48" s="18"/>
    </row>
    <row r="49" spans="1:11" s="3" customFormat="1" ht="12.75" customHeight="1" x14ac:dyDescent="0.15">
      <c r="A49" s="19">
        <v>38</v>
      </c>
      <c r="B49" s="73"/>
      <c r="C49" s="42"/>
      <c r="D49" s="42"/>
      <c r="E49" s="42"/>
      <c r="F49" s="42"/>
      <c r="G49" s="42"/>
      <c r="H49" s="42"/>
      <c r="I49" s="42"/>
      <c r="J49" s="42"/>
      <c r="K49" s="18"/>
    </row>
    <row r="50" spans="1:11" s="3" customFormat="1" ht="12.75" customHeight="1" x14ac:dyDescent="0.15">
      <c r="A50" s="19">
        <v>39</v>
      </c>
      <c r="B50" s="73"/>
      <c r="C50" s="42"/>
      <c r="D50" s="42"/>
      <c r="E50" s="42"/>
      <c r="F50" s="42"/>
      <c r="G50" s="42"/>
      <c r="H50" s="42"/>
      <c r="I50" s="42"/>
      <c r="J50" s="42"/>
      <c r="K50" s="18"/>
    </row>
    <row r="51" spans="1:11" s="3" customFormat="1" ht="12.75" customHeight="1" x14ac:dyDescent="0.15">
      <c r="A51" s="19">
        <v>40</v>
      </c>
      <c r="B51" s="73"/>
      <c r="C51" s="42"/>
      <c r="D51" s="42"/>
      <c r="E51" s="42"/>
      <c r="F51" s="42"/>
      <c r="G51" s="42"/>
      <c r="H51" s="42"/>
      <c r="I51" s="42"/>
      <c r="J51" s="42"/>
      <c r="K51" s="18"/>
    </row>
    <row r="52" spans="1:11" s="3" customFormat="1" ht="12.75" customHeight="1" x14ac:dyDescent="0.15">
      <c r="A52" s="19">
        <v>41</v>
      </c>
      <c r="B52" s="73"/>
      <c r="C52" s="42"/>
      <c r="D52" s="42"/>
      <c r="E52" s="42"/>
      <c r="F52" s="42"/>
      <c r="G52" s="42"/>
      <c r="H52" s="42"/>
      <c r="I52" s="42"/>
      <c r="J52" s="42"/>
      <c r="K52" s="18"/>
    </row>
    <row r="53" spans="1:11" s="3" customFormat="1" ht="12.75" customHeight="1" x14ac:dyDescent="0.15">
      <c r="A53" s="19">
        <v>42</v>
      </c>
      <c r="B53" s="73"/>
      <c r="C53" s="42"/>
      <c r="D53" s="42"/>
      <c r="E53" s="42"/>
      <c r="F53" s="42"/>
      <c r="G53" s="42"/>
      <c r="H53" s="42"/>
      <c r="I53" s="42"/>
      <c r="J53" s="42"/>
      <c r="K53" s="18"/>
    </row>
    <row r="54" spans="1:11" s="3" customFormat="1" ht="12.75" customHeight="1" x14ac:dyDescent="0.15">
      <c r="A54" s="19">
        <v>43</v>
      </c>
      <c r="B54" s="73"/>
      <c r="C54" s="42"/>
      <c r="D54" s="42"/>
      <c r="E54" s="42"/>
      <c r="F54" s="42"/>
      <c r="G54" s="42"/>
      <c r="H54" s="42"/>
      <c r="I54" s="42"/>
      <c r="J54" s="42"/>
      <c r="K54" s="18"/>
    </row>
    <row r="55" spans="1:11" s="3" customFormat="1" ht="12.75" customHeight="1" x14ac:dyDescent="0.15">
      <c r="A55" s="19">
        <v>44</v>
      </c>
      <c r="B55" s="73"/>
      <c r="C55" s="42"/>
      <c r="D55" s="42"/>
      <c r="E55" s="42"/>
      <c r="F55" s="42"/>
      <c r="G55" s="42"/>
      <c r="H55" s="42"/>
      <c r="I55" s="42"/>
      <c r="J55" s="42"/>
      <c r="K55" s="18"/>
    </row>
    <row r="56" spans="1:11" s="3" customFormat="1" ht="12.75" customHeight="1" x14ac:dyDescent="0.15">
      <c r="A56" s="19">
        <v>45</v>
      </c>
      <c r="B56" s="73"/>
      <c r="C56" s="42"/>
      <c r="D56" s="42"/>
      <c r="E56" s="42"/>
      <c r="F56" s="42"/>
      <c r="G56" s="42"/>
      <c r="H56" s="42"/>
      <c r="I56" s="42"/>
      <c r="J56" s="42"/>
      <c r="K56" s="18"/>
    </row>
    <row r="57" spans="1:11" s="3" customFormat="1" ht="12.75" customHeight="1" x14ac:dyDescent="0.15">
      <c r="A57" s="19">
        <v>46</v>
      </c>
      <c r="B57" s="73"/>
      <c r="C57" s="42"/>
      <c r="D57" s="42"/>
      <c r="E57" s="42"/>
      <c r="F57" s="42"/>
      <c r="G57" s="42"/>
      <c r="H57" s="42"/>
      <c r="I57" s="42"/>
      <c r="J57" s="42"/>
      <c r="K57" s="18"/>
    </row>
    <row r="58" spans="1:11" s="3" customFormat="1" ht="12.75" customHeight="1" x14ac:dyDescent="0.15">
      <c r="A58" s="19">
        <v>47</v>
      </c>
      <c r="B58" s="73"/>
      <c r="C58" s="42"/>
      <c r="D58" s="42"/>
      <c r="E58" s="42"/>
      <c r="F58" s="42"/>
      <c r="G58" s="42"/>
      <c r="H58" s="42"/>
      <c r="I58" s="42"/>
      <c r="J58" s="42"/>
      <c r="K58" s="18"/>
    </row>
    <row r="59" spans="1:11" s="3" customFormat="1" ht="12.75" customHeight="1" x14ac:dyDescent="0.15">
      <c r="A59" s="19">
        <v>48</v>
      </c>
      <c r="B59" s="73"/>
      <c r="C59" s="42"/>
      <c r="D59" s="42"/>
      <c r="E59" s="42"/>
      <c r="F59" s="42"/>
      <c r="G59" s="42"/>
      <c r="H59" s="42"/>
      <c r="I59" s="42"/>
      <c r="J59" s="42"/>
      <c r="K59" s="18"/>
    </row>
    <row r="60" spans="1:11" s="3" customFormat="1" ht="9.75" customHeight="1" x14ac:dyDescent="0.35">
      <c r="A60" s="46"/>
      <c r="B60" s="47"/>
      <c r="C60" s="47"/>
      <c r="D60" s="47"/>
      <c r="E60" s="47"/>
      <c r="F60" s="47"/>
      <c r="G60" s="47"/>
      <c r="H60" s="23"/>
      <c r="I60" s="23"/>
      <c r="J60" s="23"/>
      <c r="K60" s="24"/>
    </row>
    <row r="61" spans="1:11" s="3" customFormat="1" ht="20.25" customHeight="1" x14ac:dyDescent="0.35">
      <c r="A61" s="48"/>
      <c r="B61" s="49"/>
      <c r="C61" s="49"/>
      <c r="D61" s="49"/>
      <c r="E61" s="49"/>
      <c r="F61" s="49"/>
      <c r="G61" s="49"/>
      <c r="H61" s="23"/>
      <c r="I61" s="23"/>
      <c r="J61" s="23"/>
      <c r="K61" s="24"/>
    </row>
    <row r="62" spans="1:11" s="3" customFormat="1" ht="96" customHeight="1" x14ac:dyDescent="0.35">
      <c r="A62" s="48"/>
      <c r="B62" s="49"/>
      <c r="C62" s="49"/>
      <c r="D62" s="49"/>
      <c r="E62" s="49"/>
      <c r="F62" s="49"/>
      <c r="G62" s="49"/>
      <c r="H62" s="23"/>
      <c r="I62" s="23"/>
      <c r="J62" s="23"/>
      <c r="K62" s="24"/>
    </row>
    <row r="63" spans="1:11" s="3" customFormat="1" ht="8.25" hidden="1" customHeight="1" x14ac:dyDescent="0.35">
      <c r="A63" s="50"/>
      <c r="B63" s="51"/>
      <c r="C63" s="51"/>
      <c r="D63" s="51"/>
      <c r="E63" s="51"/>
      <c r="F63" s="51"/>
      <c r="G63" s="51"/>
      <c r="H63" s="23"/>
      <c r="I63" s="23"/>
      <c r="J63" s="23"/>
      <c r="K63" s="24"/>
    </row>
    <row r="64" spans="1:11" ht="17.25" customHeight="1" x14ac:dyDescent="0.45">
      <c r="A64" s="25"/>
      <c r="B64" s="26"/>
      <c r="C64" s="27"/>
      <c r="D64" s="27"/>
      <c r="E64" s="27"/>
      <c r="F64" s="27"/>
      <c r="G64" s="27"/>
      <c r="H64" s="27"/>
      <c r="I64" s="27"/>
      <c r="J64" s="27"/>
      <c r="K64" s="28"/>
    </row>
    <row r="65" spans="1:11" ht="21" x14ac:dyDescent="0.45">
      <c r="A65" s="29"/>
      <c r="B65" s="30"/>
      <c r="C65" s="31"/>
      <c r="D65" s="31"/>
      <c r="E65" s="31"/>
      <c r="F65" s="31"/>
      <c r="G65" s="31"/>
      <c r="H65" s="31"/>
      <c r="I65" s="31"/>
      <c r="J65" s="31"/>
      <c r="K65" s="32"/>
    </row>
    <row r="66" spans="1:11" ht="21" x14ac:dyDescent="0.45">
      <c r="A66" s="6"/>
      <c r="B66" s="6"/>
      <c r="C66" s="7"/>
      <c r="D66" s="7"/>
      <c r="E66" s="7"/>
      <c r="F66" s="7"/>
      <c r="G66" s="7"/>
      <c r="H66" s="7"/>
      <c r="I66" s="7"/>
      <c r="J66" s="7"/>
      <c r="K66" s="7"/>
    </row>
    <row r="67" spans="1:11" ht="21" x14ac:dyDescent="0.45">
      <c r="A67" s="6"/>
      <c r="B67" s="6"/>
      <c r="C67" s="7"/>
      <c r="D67" s="7"/>
      <c r="E67" s="7"/>
      <c r="F67" s="7"/>
      <c r="G67" s="7"/>
      <c r="H67" s="7"/>
      <c r="I67" s="7"/>
      <c r="J67" s="7"/>
      <c r="K67" s="7"/>
    </row>
  </sheetData>
  <sheetProtection selectLockedCells="1"/>
  <mergeCells count="26">
    <mergeCell ref="B9:C9"/>
    <mergeCell ref="D9:E9"/>
    <mergeCell ref="F9:G9"/>
    <mergeCell ref="H9:I9"/>
    <mergeCell ref="F8:G8"/>
    <mergeCell ref="F7:G7"/>
    <mergeCell ref="H7:I7"/>
    <mergeCell ref="H8:I8"/>
    <mergeCell ref="J7:J10"/>
    <mergeCell ref="A1:J1"/>
    <mergeCell ref="A2:B2"/>
    <mergeCell ref="E2:F2"/>
    <mergeCell ref="A3:B3"/>
    <mergeCell ref="E3:F3"/>
    <mergeCell ref="C3:D3"/>
    <mergeCell ref="A60:G60"/>
    <mergeCell ref="A61:G62"/>
    <mergeCell ref="A63:G63"/>
    <mergeCell ref="M4:N4"/>
    <mergeCell ref="A7:A10"/>
    <mergeCell ref="K7:K10"/>
    <mergeCell ref="A4:B4"/>
    <mergeCell ref="B7:C7"/>
    <mergeCell ref="D7:E7"/>
    <mergeCell ref="B8:C8"/>
    <mergeCell ref="D8:E8"/>
  </mergeCells>
  <pageMargins left="0.48007246376811596" right="0.25" top="0.4438405797101449" bottom="0.38043478260869568" header="0.3" footer="0.3"/>
  <pageSetup paperSize="9" scale="81" orientation="portrait" r:id="rId1"/>
  <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06787E-F5E2-4C51-881A-82FEAA982412}">
  <sheetPr>
    <pageSetUpPr fitToPage="1"/>
  </sheetPr>
  <dimension ref="A1:O67"/>
  <sheetViews>
    <sheetView view="pageLayout" zoomScale="115" zoomScaleNormal="100" zoomScaleSheetLayoutView="98" zoomScalePageLayoutView="115" workbookViewId="0">
      <selection activeCell="O3" sqref="O3"/>
    </sheetView>
  </sheetViews>
  <sheetFormatPr defaultColWidth="1.140625" defaultRowHeight="16.5" x14ac:dyDescent="0.3"/>
  <cols>
    <col min="1" max="1" width="6.140625" style="4" customWidth="1"/>
    <col min="2" max="2" width="6.7109375" style="4" customWidth="1"/>
    <col min="3" max="9" width="6.7109375" style="2" customWidth="1"/>
    <col min="10" max="10" width="11.42578125" style="2" customWidth="1"/>
    <col min="11" max="11" width="24.85546875" style="2" customWidth="1"/>
    <col min="12" max="12" width="11.28515625" style="2" customWidth="1"/>
    <col min="13" max="29" width="18" style="2" customWidth="1"/>
    <col min="30" max="151" width="5.7109375" style="2" customWidth="1"/>
    <col min="152" max="16384" width="1.140625" style="2"/>
  </cols>
  <sheetData>
    <row r="1" spans="1:14" s="1" customFormat="1" ht="45.75" customHeight="1" x14ac:dyDescent="0.25">
      <c r="A1" s="61" t="s">
        <v>16</v>
      </c>
      <c r="B1" s="62"/>
      <c r="C1" s="62"/>
      <c r="D1" s="62"/>
      <c r="E1" s="62"/>
      <c r="F1" s="62"/>
      <c r="G1" s="62"/>
      <c r="H1" s="62"/>
      <c r="I1" s="62"/>
      <c r="J1" s="62"/>
      <c r="K1" s="33"/>
    </row>
    <row r="2" spans="1:14" s="1" customFormat="1" ht="21.75" customHeight="1" x14ac:dyDescent="0.35">
      <c r="A2" s="59" t="s">
        <v>0</v>
      </c>
      <c r="B2" s="60"/>
      <c r="C2" s="34"/>
      <c r="D2" s="34" t="str">
        <f>"/02"</f>
        <v>/02</v>
      </c>
      <c r="E2" s="60" t="s">
        <v>1</v>
      </c>
      <c r="F2" s="60"/>
      <c r="G2" s="34"/>
      <c r="H2" s="34"/>
      <c r="I2" s="35"/>
      <c r="J2" s="36"/>
      <c r="K2" s="37"/>
    </row>
    <row r="3" spans="1:14" s="1" customFormat="1" ht="24" customHeight="1" x14ac:dyDescent="0.35">
      <c r="A3" s="59" t="s">
        <v>2</v>
      </c>
      <c r="B3" s="60"/>
      <c r="C3" s="66"/>
      <c r="D3" s="66"/>
      <c r="E3" s="60" t="s">
        <v>3</v>
      </c>
      <c r="F3" s="60"/>
      <c r="G3" s="34"/>
      <c r="H3" s="34"/>
      <c r="I3" s="35"/>
      <c r="J3" s="36"/>
      <c r="K3" s="37"/>
    </row>
    <row r="4" spans="1:14" s="1" customFormat="1" ht="23.25" hidden="1" customHeight="1" x14ac:dyDescent="0.25">
      <c r="A4" s="59" t="s">
        <v>14</v>
      </c>
      <c r="B4" s="60"/>
      <c r="C4" s="38"/>
      <c r="D4" s="38"/>
      <c r="E4" s="10"/>
      <c r="F4" s="10"/>
      <c r="G4" s="10"/>
      <c r="H4" s="39"/>
      <c r="I4" s="39"/>
      <c r="J4" s="40"/>
      <c r="K4" s="41"/>
      <c r="M4" s="52"/>
      <c r="N4" s="52"/>
    </row>
    <row r="5" spans="1:14" s="1" customFormat="1" ht="3.75" customHeight="1" x14ac:dyDescent="0.25">
      <c r="A5" s="11"/>
      <c r="B5" s="12"/>
      <c r="C5" s="12"/>
      <c r="D5" s="13"/>
      <c r="E5" s="13"/>
      <c r="F5" s="13"/>
      <c r="G5" s="13"/>
      <c r="H5" s="40"/>
      <c r="I5" s="40"/>
      <c r="J5" s="40"/>
      <c r="K5" s="41"/>
      <c r="M5" s="5"/>
      <c r="N5" s="5"/>
    </row>
    <row r="6" spans="1:14" s="1" customFormat="1" ht="34.5" customHeight="1" x14ac:dyDescent="0.25">
      <c r="A6" s="11"/>
      <c r="B6" s="12"/>
      <c r="C6" s="12"/>
      <c r="D6" s="13"/>
      <c r="E6" s="13"/>
      <c r="F6" s="13"/>
      <c r="G6" s="13"/>
      <c r="H6" s="40"/>
      <c r="I6" s="40"/>
      <c r="J6" s="40"/>
      <c r="K6" s="41"/>
      <c r="M6" s="5"/>
      <c r="N6" s="5"/>
    </row>
    <row r="7" spans="1:14" ht="26.25" customHeight="1" x14ac:dyDescent="0.3">
      <c r="A7" s="53" t="s">
        <v>17</v>
      </c>
      <c r="B7" s="55" t="s">
        <v>18</v>
      </c>
      <c r="C7" s="56"/>
      <c r="D7" s="55" t="s">
        <v>19</v>
      </c>
      <c r="E7" s="56"/>
      <c r="F7" s="55" t="s">
        <v>20</v>
      </c>
      <c r="G7" s="56"/>
      <c r="H7" s="55" t="s">
        <v>24</v>
      </c>
      <c r="I7" s="56"/>
      <c r="J7" s="69" t="s">
        <v>25</v>
      </c>
      <c r="K7" s="57" t="s">
        <v>5</v>
      </c>
    </row>
    <row r="8" spans="1:14" ht="12.75" customHeight="1" x14ac:dyDescent="0.3">
      <c r="A8" s="63"/>
      <c r="B8" s="67" t="s">
        <v>4</v>
      </c>
      <c r="C8" s="68"/>
      <c r="D8" s="67" t="s">
        <v>4</v>
      </c>
      <c r="E8" s="68"/>
      <c r="F8" s="67" t="s">
        <v>4</v>
      </c>
      <c r="G8" s="68"/>
      <c r="H8" s="67" t="s">
        <v>4</v>
      </c>
      <c r="I8" s="68"/>
      <c r="J8" s="64"/>
      <c r="K8" s="65"/>
    </row>
    <row r="9" spans="1:14" ht="12.75" customHeight="1" x14ac:dyDescent="0.3">
      <c r="A9" s="63"/>
      <c r="B9" s="71"/>
      <c r="C9" s="72"/>
      <c r="D9" s="71"/>
      <c r="E9" s="72"/>
      <c r="F9" s="71"/>
      <c r="G9" s="72"/>
      <c r="H9" s="71"/>
      <c r="I9" s="72"/>
      <c r="J9" s="64"/>
      <c r="K9" s="65"/>
    </row>
    <row r="10" spans="1:14" s="3" customFormat="1" ht="27.75" customHeight="1" x14ac:dyDescent="0.15">
      <c r="A10" s="54"/>
      <c r="B10" s="8" t="s">
        <v>21</v>
      </c>
      <c r="C10" s="8" t="s">
        <v>22</v>
      </c>
      <c r="D10" s="8" t="s">
        <v>21</v>
      </c>
      <c r="E10" s="8" t="s">
        <v>22</v>
      </c>
      <c r="F10" s="8" t="s">
        <v>21</v>
      </c>
      <c r="G10" s="8" t="s">
        <v>22</v>
      </c>
      <c r="H10" s="8" t="s">
        <v>21</v>
      </c>
      <c r="I10" s="8" t="s">
        <v>22</v>
      </c>
      <c r="J10" s="70"/>
      <c r="K10" s="58"/>
    </row>
    <row r="11" spans="1:14" s="3" customFormat="1" ht="10.5" hidden="1" customHeight="1" x14ac:dyDescent="0.15">
      <c r="A11" s="14" t="s">
        <v>6</v>
      </c>
      <c r="B11" s="15" t="s">
        <v>7</v>
      </c>
      <c r="C11" s="15" t="s">
        <v>8</v>
      </c>
      <c r="D11" s="15" t="s">
        <v>9</v>
      </c>
      <c r="E11" s="15" t="s">
        <v>10</v>
      </c>
      <c r="F11" s="15" t="s">
        <v>11</v>
      </c>
      <c r="G11" s="15" t="s">
        <v>12</v>
      </c>
      <c r="H11" s="15" t="s">
        <v>13</v>
      </c>
      <c r="I11" s="15" t="s">
        <v>23</v>
      </c>
      <c r="J11" s="15" t="s">
        <v>15</v>
      </c>
      <c r="K11" s="16" t="s">
        <v>5</v>
      </c>
    </row>
    <row r="12" spans="1:14" s="3" customFormat="1" ht="12.75" customHeight="1" x14ac:dyDescent="0.15">
      <c r="A12" s="17">
        <v>1</v>
      </c>
      <c r="B12" s="73"/>
      <c r="C12" s="42"/>
      <c r="D12" s="42"/>
      <c r="E12" s="42"/>
      <c r="F12" s="42"/>
      <c r="G12" s="42"/>
      <c r="H12" s="42"/>
      <c r="I12" s="42"/>
      <c r="J12" s="42"/>
      <c r="K12" s="18"/>
    </row>
    <row r="13" spans="1:14" s="3" customFormat="1" ht="12.75" customHeight="1" x14ac:dyDescent="0.15">
      <c r="A13" s="17">
        <v>2</v>
      </c>
      <c r="B13" s="73"/>
      <c r="C13" s="42"/>
      <c r="D13" s="42"/>
      <c r="E13" s="42"/>
      <c r="F13" s="42"/>
      <c r="G13" s="42"/>
      <c r="H13" s="42"/>
      <c r="I13" s="42"/>
      <c r="J13" s="42"/>
      <c r="K13" s="18"/>
    </row>
    <row r="14" spans="1:14" s="3" customFormat="1" ht="12.75" customHeight="1" x14ac:dyDescent="0.15">
      <c r="A14" s="17">
        <v>3</v>
      </c>
      <c r="B14" s="73"/>
      <c r="C14" s="42"/>
      <c r="D14" s="42"/>
      <c r="E14" s="42"/>
      <c r="F14" s="42"/>
      <c r="G14" s="42"/>
      <c r="H14" s="42"/>
      <c r="I14" s="42"/>
      <c r="J14" s="42"/>
      <c r="K14" s="18"/>
    </row>
    <row r="15" spans="1:14" s="3" customFormat="1" ht="12.75" customHeight="1" x14ac:dyDescent="0.15">
      <c r="A15" s="17">
        <v>4</v>
      </c>
      <c r="B15" s="73"/>
      <c r="C15" s="42"/>
      <c r="D15" s="42"/>
      <c r="E15" s="42"/>
      <c r="F15" s="42"/>
      <c r="G15" s="42"/>
      <c r="H15" s="42"/>
      <c r="I15" s="42"/>
      <c r="J15" s="42"/>
      <c r="K15" s="18"/>
    </row>
    <row r="16" spans="1:14" s="3" customFormat="1" ht="12.75" customHeight="1" x14ac:dyDescent="0.15">
      <c r="A16" s="17">
        <v>5</v>
      </c>
      <c r="B16" s="73"/>
      <c r="C16" s="42"/>
      <c r="D16" s="42"/>
      <c r="E16" s="42"/>
      <c r="F16" s="42"/>
      <c r="G16" s="42"/>
      <c r="H16" s="42"/>
      <c r="I16" s="42"/>
      <c r="J16" s="42"/>
      <c r="K16" s="18"/>
    </row>
    <row r="17" spans="1:11" s="3" customFormat="1" ht="12.75" customHeight="1" x14ac:dyDescent="0.15">
      <c r="A17" s="17">
        <v>6</v>
      </c>
      <c r="B17" s="73"/>
      <c r="C17" s="42"/>
      <c r="D17" s="42"/>
      <c r="E17" s="42"/>
      <c r="F17" s="42"/>
      <c r="G17" s="42"/>
      <c r="H17" s="42"/>
      <c r="I17" s="42"/>
      <c r="J17" s="42"/>
      <c r="K17" s="18"/>
    </row>
    <row r="18" spans="1:11" s="3" customFormat="1" ht="12.75" customHeight="1" x14ac:dyDescent="0.15">
      <c r="A18" s="17">
        <v>7</v>
      </c>
      <c r="B18" s="73"/>
      <c r="C18" s="42"/>
      <c r="D18" s="42"/>
      <c r="E18" s="42"/>
      <c r="F18" s="42"/>
      <c r="G18" s="42"/>
      <c r="H18" s="42"/>
      <c r="I18" s="42"/>
      <c r="J18" s="42"/>
      <c r="K18" s="18"/>
    </row>
    <row r="19" spans="1:11" s="3" customFormat="1" ht="12.75" customHeight="1" x14ac:dyDescent="0.15">
      <c r="A19" s="17">
        <v>8</v>
      </c>
      <c r="B19" s="73"/>
      <c r="C19" s="42"/>
      <c r="D19" s="42"/>
      <c r="E19" s="42"/>
      <c r="F19" s="42"/>
      <c r="G19" s="42"/>
      <c r="H19" s="42"/>
      <c r="I19" s="42"/>
      <c r="J19" s="42"/>
      <c r="K19" s="18"/>
    </row>
    <row r="20" spans="1:11" s="3" customFormat="1" ht="12.75" customHeight="1" x14ac:dyDescent="0.15">
      <c r="A20" s="17">
        <v>9</v>
      </c>
      <c r="B20" s="73"/>
      <c r="C20" s="42"/>
      <c r="D20" s="42"/>
      <c r="E20" s="42"/>
      <c r="F20" s="42"/>
      <c r="G20" s="42"/>
      <c r="H20" s="42"/>
      <c r="I20" s="42"/>
      <c r="J20" s="42"/>
      <c r="K20" s="18"/>
    </row>
    <row r="21" spans="1:11" s="3" customFormat="1" ht="12.75" customHeight="1" x14ac:dyDescent="0.15">
      <c r="A21" s="17">
        <v>10</v>
      </c>
      <c r="B21" s="73"/>
      <c r="C21" s="42"/>
      <c r="D21" s="42"/>
      <c r="E21" s="42"/>
      <c r="F21" s="42"/>
      <c r="G21" s="42"/>
      <c r="H21" s="42"/>
      <c r="I21" s="42"/>
      <c r="J21" s="42"/>
      <c r="K21" s="18"/>
    </row>
    <row r="22" spans="1:11" s="3" customFormat="1" ht="12.75" customHeight="1" x14ac:dyDescent="0.15">
      <c r="A22" s="17">
        <v>11</v>
      </c>
      <c r="B22" s="73"/>
      <c r="C22" s="42"/>
      <c r="D22" s="42"/>
      <c r="E22" s="42"/>
      <c r="F22" s="42"/>
      <c r="G22" s="42"/>
      <c r="H22" s="42"/>
      <c r="I22" s="42"/>
      <c r="J22" s="42"/>
      <c r="K22" s="18"/>
    </row>
    <row r="23" spans="1:11" s="3" customFormat="1" ht="12.75" customHeight="1" x14ac:dyDescent="0.15">
      <c r="A23" s="17">
        <v>12</v>
      </c>
      <c r="B23" s="73"/>
      <c r="C23" s="42"/>
      <c r="D23" s="42"/>
      <c r="E23" s="42"/>
      <c r="F23" s="42"/>
      <c r="G23" s="42"/>
      <c r="H23" s="42"/>
      <c r="I23" s="42"/>
      <c r="J23" s="42"/>
      <c r="K23" s="18"/>
    </row>
    <row r="24" spans="1:11" s="3" customFormat="1" ht="12.75" customHeight="1" x14ac:dyDescent="0.15">
      <c r="A24" s="17">
        <v>13</v>
      </c>
      <c r="B24" s="73"/>
      <c r="C24" s="42"/>
      <c r="D24" s="42"/>
      <c r="E24" s="42"/>
      <c r="F24" s="42"/>
      <c r="G24" s="42"/>
      <c r="H24" s="42"/>
      <c r="I24" s="42"/>
      <c r="J24" s="42"/>
      <c r="K24" s="18"/>
    </row>
    <row r="25" spans="1:11" s="3" customFormat="1" ht="12.75" customHeight="1" x14ac:dyDescent="0.15">
      <c r="A25" s="17">
        <v>14</v>
      </c>
      <c r="B25" s="73"/>
      <c r="C25" s="42"/>
      <c r="D25" s="42"/>
      <c r="E25" s="42"/>
      <c r="F25" s="42"/>
      <c r="G25" s="42"/>
      <c r="H25" s="42"/>
      <c r="I25" s="42"/>
      <c r="J25" s="42"/>
      <c r="K25" s="18"/>
    </row>
    <row r="26" spans="1:11" s="3" customFormat="1" ht="12.75" customHeight="1" x14ac:dyDescent="0.15">
      <c r="A26" s="17">
        <v>15</v>
      </c>
      <c r="B26" s="73"/>
      <c r="C26" s="42"/>
      <c r="D26" s="42"/>
      <c r="E26" s="42"/>
      <c r="F26" s="42"/>
      <c r="G26" s="42"/>
      <c r="H26" s="42"/>
      <c r="I26" s="42"/>
      <c r="J26" s="42"/>
      <c r="K26" s="18"/>
    </row>
    <row r="27" spans="1:11" s="3" customFormat="1" ht="12.75" customHeight="1" x14ac:dyDescent="0.15">
      <c r="A27" s="19">
        <v>16</v>
      </c>
      <c r="B27" s="74"/>
      <c r="C27" s="43"/>
      <c r="D27" s="43"/>
      <c r="E27" s="43"/>
      <c r="F27" s="43"/>
      <c r="G27" s="43"/>
      <c r="H27" s="43"/>
      <c r="I27" s="43"/>
      <c r="J27" s="43"/>
      <c r="K27" s="20"/>
    </row>
    <row r="28" spans="1:11" s="3" customFormat="1" ht="12.75" customHeight="1" x14ac:dyDescent="0.15">
      <c r="A28" s="19">
        <v>17</v>
      </c>
      <c r="B28" s="75"/>
      <c r="C28" s="44"/>
      <c r="D28" s="44"/>
      <c r="E28" s="44"/>
      <c r="F28" s="44"/>
      <c r="G28" s="44"/>
      <c r="H28" s="44"/>
      <c r="I28" s="44"/>
      <c r="J28" s="44"/>
      <c r="K28" s="21"/>
    </row>
    <row r="29" spans="1:11" s="3" customFormat="1" ht="12.75" customHeight="1" x14ac:dyDescent="0.15">
      <c r="A29" s="19">
        <v>18</v>
      </c>
      <c r="B29" s="76"/>
      <c r="C29" s="45"/>
      <c r="D29" s="45"/>
      <c r="E29" s="45"/>
      <c r="F29" s="45"/>
      <c r="G29" s="45"/>
      <c r="H29" s="45"/>
      <c r="I29" s="45"/>
      <c r="J29" s="45"/>
      <c r="K29" s="22"/>
    </row>
    <row r="30" spans="1:11" s="3" customFormat="1" ht="12.75" customHeight="1" x14ac:dyDescent="0.15">
      <c r="A30" s="19">
        <v>19</v>
      </c>
      <c r="B30" s="76"/>
      <c r="C30" s="45"/>
      <c r="D30" s="45"/>
      <c r="E30" s="45"/>
      <c r="F30" s="45"/>
      <c r="G30" s="45"/>
      <c r="H30" s="45"/>
      <c r="I30" s="45"/>
      <c r="J30" s="45"/>
      <c r="K30" s="22"/>
    </row>
    <row r="31" spans="1:11" s="3" customFormat="1" ht="12.75" customHeight="1" x14ac:dyDescent="0.15">
      <c r="A31" s="19">
        <v>20</v>
      </c>
      <c r="B31" s="76"/>
      <c r="C31" s="45"/>
      <c r="D31" s="45"/>
      <c r="E31" s="45"/>
      <c r="F31" s="45"/>
      <c r="G31" s="45"/>
      <c r="H31" s="45"/>
      <c r="I31" s="45"/>
      <c r="J31" s="45"/>
      <c r="K31" s="22"/>
    </row>
    <row r="32" spans="1:11" s="3" customFormat="1" ht="12.75" customHeight="1" x14ac:dyDescent="0.15">
      <c r="A32" s="19">
        <v>21</v>
      </c>
      <c r="B32" s="76"/>
      <c r="C32" s="45"/>
      <c r="D32" s="45"/>
      <c r="E32" s="45"/>
      <c r="F32" s="45"/>
      <c r="G32" s="45"/>
      <c r="H32" s="45"/>
      <c r="I32" s="45"/>
      <c r="J32" s="45"/>
      <c r="K32" s="22"/>
    </row>
    <row r="33" spans="1:15" s="3" customFormat="1" ht="12.75" customHeight="1" x14ac:dyDescent="0.15">
      <c r="A33" s="19">
        <v>22</v>
      </c>
      <c r="B33" s="76"/>
      <c r="C33" s="45"/>
      <c r="D33" s="45"/>
      <c r="E33" s="45"/>
      <c r="F33" s="45"/>
      <c r="G33" s="45"/>
      <c r="H33" s="45"/>
      <c r="I33" s="45"/>
      <c r="J33" s="45"/>
      <c r="K33" s="22"/>
      <c r="O33" s="9"/>
    </row>
    <row r="34" spans="1:15" s="3" customFormat="1" ht="12.75" customHeight="1" x14ac:dyDescent="0.15">
      <c r="A34" s="19">
        <v>23</v>
      </c>
      <c r="B34" s="76"/>
      <c r="C34" s="45"/>
      <c r="D34" s="45"/>
      <c r="E34" s="45"/>
      <c r="F34" s="45"/>
      <c r="G34" s="45"/>
      <c r="H34" s="45"/>
      <c r="I34" s="45"/>
      <c r="J34" s="45"/>
      <c r="K34" s="22"/>
    </row>
    <row r="35" spans="1:15" s="3" customFormat="1" ht="12.75" customHeight="1" x14ac:dyDescent="0.15">
      <c r="A35" s="19">
        <v>24</v>
      </c>
      <c r="B35" s="76"/>
      <c r="C35" s="45"/>
      <c r="D35" s="45"/>
      <c r="E35" s="45"/>
      <c r="F35" s="45"/>
      <c r="G35" s="45"/>
      <c r="H35" s="45"/>
      <c r="I35" s="45"/>
      <c r="J35" s="45"/>
      <c r="K35" s="22"/>
    </row>
    <row r="36" spans="1:15" s="3" customFormat="1" ht="12.75" customHeight="1" x14ac:dyDescent="0.15">
      <c r="A36" s="19">
        <v>25</v>
      </c>
      <c r="B36" s="76"/>
      <c r="C36" s="45"/>
      <c r="D36" s="45"/>
      <c r="E36" s="45"/>
      <c r="F36" s="45"/>
      <c r="G36" s="45"/>
      <c r="H36" s="45"/>
      <c r="I36" s="45"/>
      <c r="J36" s="45"/>
      <c r="K36" s="22"/>
    </row>
    <row r="37" spans="1:15" s="3" customFormat="1" ht="12.75" customHeight="1" x14ac:dyDescent="0.15">
      <c r="A37" s="19">
        <v>26</v>
      </c>
      <c r="B37" s="76"/>
      <c r="C37" s="45"/>
      <c r="D37" s="45"/>
      <c r="E37" s="45"/>
      <c r="F37" s="45"/>
      <c r="G37" s="45"/>
      <c r="H37" s="45"/>
      <c r="I37" s="45"/>
      <c r="J37" s="45"/>
      <c r="K37" s="22"/>
    </row>
    <row r="38" spans="1:15" s="3" customFormat="1" ht="12.75" customHeight="1" x14ac:dyDescent="0.15">
      <c r="A38" s="19">
        <v>27</v>
      </c>
      <c r="B38" s="76"/>
      <c r="C38" s="45"/>
      <c r="D38" s="45"/>
      <c r="E38" s="45"/>
      <c r="F38" s="45"/>
      <c r="G38" s="45"/>
      <c r="H38" s="45"/>
      <c r="I38" s="45"/>
      <c r="J38" s="45"/>
      <c r="K38" s="22"/>
    </row>
    <row r="39" spans="1:15" s="3" customFormat="1" ht="12.75" customHeight="1" x14ac:dyDescent="0.15">
      <c r="A39" s="19">
        <v>28</v>
      </c>
      <c r="B39" s="76"/>
      <c r="C39" s="45"/>
      <c r="D39" s="45"/>
      <c r="E39" s="45"/>
      <c r="F39" s="45"/>
      <c r="G39" s="45"/>
      <c r="H39" s="45"/>
      <c r="I39" s="45"/>
      <c r="J39" s="45"/>
      <c r="K39" s="22"/>
    </row>
    <row r="40" spans="1:15" s="3" customFormat="1" ht="12.75" customHeight="1" x14ac:dyDescent="0.15">
      <c r="A40" s="19">
        <v>29</v>
      </c>
      <c r="B40" s="76"/>
      <c r="C40" s="45"/>
      <c r="D40" s="45"/>
      <c r="E40" s="45"/>
      <c r="F40" s="45"/>
      <c r="G40" s="45"/>
      <c r="H40" s="45"/>
      <c r="I40" s="45"/>
      <c r="J40" s="45"/>
      <c r="K40" s="22"/>
    </row>
    <row r="41" spans="1:15" s="3" customFormat="1" ht="12.75" customHeight="1" x14ac:dyDescent="0.15">
      <c r="A41" s="19">
        <v>30</v>
      </c>
      <c r="B41" s="76"/>
      <c r="C41" s="45"/>
      <c r="D41" s="45"/>
      <c r="E41" s="45"/>
      <c r="F41" s="45"/>
      <c r="G41" s="45"/>
      <c r="H41" s="45"/>
      <c r="I41" s="45"/>
      <c r="J41" s="45"/>
      <c r="K41" s="22"/>
    </row>
    <row r="42" spans="1:15" s="3" customFormat="1" ht="12.75" customHeight="1" x14ac:dyDescent="0.15">
      <c r="A42" s="19">
        <v>31</v>
      </c>
      <c r="B42" s="76"/>
      <c r="C42" s="45"/>
      <c r="D42" s="45"/>
      <c r="E42" s="45"/>
      <c r="F42" s="45"/>
      <c r="G42" s="45"/>
      <c r="H42" s="45"/>
      <c r="I42" s="45"/>
      <c r="J42" s="45"/>
      <c r="K42" s="22"/>
    </row>
    <row r="43" spans="1:15" s="3" customFormat="1" ht="12.75" customHeight="1" x14ac:dyDescent="0.15">
      <c r="A43" s="19">
        <v>32</v>
      </c>
      <c r="B43" s="73"/>
      <c r="C43" s="42"/>
      <c r="D43" s="42"/>
      <c r="E43" s="42"/>
      <c r="F43" s="42"/>
      <c r="G43" s="42"/>
      <c r="H43" s="42"/>
      <c r="I43" s="42"/>
      <c r="J43" s="42"/>
      <c r="K43" s="18"/>
    </row>
    <row r="44" spans="1:15" s="3" customFormat="1" ht="12.75" customHeight="1" x14ac:dyDescent="0.15">
      <c r="A44" s="19">
        <v>33</v>
      </c>
      <c r="B44" s="73"/>
      <c r="C44" s="42"/>
      <c r="D44" s="42"/>
      <c r="E44" s="42"/>
      <c r="F44" s="42"/>
      <c r="G44" s="42"/>
      <c r="H44" s="42"/>
      <c r="I44" s="42"/>
      <c r="J44" s="42"/>
      <c r="K44" s="18"/>
    </row>
    <row r="45" spans="1:15" s="3" customFormat="1" ht="12.75" customHeight="1" x14ac:dyDescent="0.15">
      <c r="A45" s="19">
        <v>34</v>
      </c>
      <c r="B45" s="73"/>
      <c r="C45" s="42"/>
      <c r="D45" s="42"/>
      <c r="E45" s="42"/>
      <c r="F45" s="42"/>
      <c r="G45" s="42"/>
      <c r="H45" s="42"/>
      <c r="I45" s="42"/>
      <c r="J45" s="42"/>
      <c r="K45" s="18"/>
    </row>
    <row r="46" spans="1:15" s="3" customFormat="1" ht="12.75" customHeight="1" x14ac:dyDescent="0.15">
      <c r="A46" s="19">
        <v>35</v>
      </c>
      <c r="B46" s="73"/>
      <c r="C46" s="42"/>
      <c r="D46" s="42"/>
      <c r="E46" s="42"/>
      <c r="F46" s="42"/>
      <c r="G46" s="42"/>
      <c r="H46" s="42"/>
      <c r="I46" s="42"/>
      <c r="J46" s="42"/>
      <c r="K46" s="18"/>
    </row>
    <row r="47" spans="1:15" s="3" customFormat="1" ht="12.75" customHeight="1" x14ac:dyDescent="0.15">
      <c r="A47" s="19">
        <v>36</v>
      </c>
      <c r="B47" s="73"/>
      <c r="C47" s="42"/>
      <c r="D47" s="42"/>
      <c r="E47" s="42"/>
      <c r="F47" s="42"/>
      <c r="G47" s="42"/>
      <c r="H47" s="42"/>
      <c r="I47" s="42"/>
      <c r="J47" s="42"/>
      <c r="K47" s="18"/>
    </row>
    <row r="48" spans="1:15" s="3" customFormat="1" ht="12.75" customHeight="1" x14ac:dyDescent="0.15">
      <c r="A48" s="19">
        <v>37</v>
      </c>
      <c r="B48" s="73"/>
      <c r="C48" s="42"/>
      <c r="D48" s="42"/>
      <c r="E48" s="42"/>
      <c r="F48" s="42"/>
      <c r="G48" s="42"/>
      <c r="H48" s="42"/>
      <c r="I48" s="42"/>
      <c r="J48" s="42"/>
      <c r="K48" s="18"/>
    </row>
    <row r="49" spans="1:11" s="3" customFormat="1" ht="12.75" customHeight="1" x14ac:dyDescent="0.15">
      <c r="A49" s="19">
        <v>38</v>
      </c>
      <c r="B49" s="73"/>
      <c r="C49" s="42"/>
      <c r="D49" s="42"/>
      <c r="E49" s="42"/>
      <c r="F49" s="42"/>
      <c r="G49" s="42"/>
      <c r="H49" s="42"/>
      <c r="I49" s="42"/>
      <c r="J49" s="42"/>
      <c r="K49" s="18"/>
    </row>
    <row r="50" spans="1:11" s="3" customFormat="1" ht="12.75" customHeight="1" x14ac:dyDescent="0.15">
      <c r="A50" s="19">
        <v>39</v>
      </c>
      <c r="B50" s="73"/>
      <c r="C50" s="42"/>
      <c r="D50" s="42"/>
      <c r="E50" s="42"/>
      <c r="F50" s="42"/>
      <c r="G50" s="42"/>
      <c r="H50" s="42"/>
      <c r="I50" s="42"/>
      <c r="J50" s="42"/>
      <c r="K50" s="18"/>
    </row>
    <row r="51" spans="1:11" s="3" customFormat="1" ht="12.75" customHeight="1" x14ac:dyDescent="0.15">
      <c r="A51" s="19">
        <v>40</v>
      </c>
      <c r="B51" s="73"/>
      <c r="C51" s="42"/>
      <c r="D51" s="42"/>
      <c r="E51" s="42"/>
      <c r="F51" s="42"/>
      <c r="G51" s="42"/>
      <c r="H51" s="42"/>
      <c r="I51" s="42"/>
      <c r="J51" s="42"/>
      <c r="K51" s="18"/>
    </row>
    <row r="52" spans="1:11" s="3" customFormat="1" ht="12.75" customHeight="1" x14ac:dyDescent="0.15">
      <c r="A52" s="19">
        <v>41</v>
      </c>
      <c r="B52" s="73"/>
      <c r="C52" s="42"/>
      <c r="D52" s="42"/>
      <c r="E52" s="42"/>
      <c r="F52" s="42"/>
      <c r="G52" s="42"/>
      <c r="H52" s="42"/>
      <c r="I52" s="42"/>
      <c r="J52" s="42"/>
      <c r="K52" s="18"/>
    </row>
    <row r="53" spans="1:11" s="3" customFormat="1" ht="12.75" customHeight="1" x14ac:dyDescent="0.15">
      <c r="A53" s="19">
        <v>42</v>
      </c>
      <c r="B53" s="73"/>
      <c r="C53" s="42"/>
      <c r="D53" s="42"/>
      <c r="E53" s="42"/>
      <c r="F53" s="42"/>
      <c r="G53" s="42"/>
      <c r="H53" s="42"/>
      <c r="I53" s="42"/>
      <c r="J53" s="42"/>
      <c r="K53" s="18"/>
    </row>
    <row r="54" spans="1:11" s="3" customFormat="1" ht="12.75" customHeight="1" x14ac:dyDescent="0.15">
      <c r="A54" s="19">
        <v>43</v>
      </c>
      <c r="B54" s="73"/>
      <c r="C54" s="42"/>
      <c r="D54" s="42"/>
      <c r="E54" s="42"/>
      <c r="F54" s="42"/>
      <c r="G54" s="42"/>
      <c r="H54" s="42"/>
      <c r="I54" s="42"/>
      <c r="J54" s="42"/>
      <c r="K54" s="18"/>
    </row>
    <row r="55" spans="1:11" s="3" customFormat="1" ht="12.75" customHeight="1" x14ac:dyDescent="0.15">
      <c r="A55" s="19">
        <v>44</v>
      </c>
      <c r="B55" s="73"/>
      <c r="C55" s="42"/>
      <c r="D55" s="42"/>
      <c r="E55" s="42"/>
      <c r="F55" s="42"/>
      <c r="G55" s="42"/>
      <c r="H55" s="42"/>
      <c r="I55" s="42"/>
      <c r="J55" s="42"/>
      <c r="K55" s="18"/>
    </row>
    <row r="56" spans="1:11" s="3" customFormat="1" ht="12.75" customHeight="1" x14ac:dyDescent="0.15">
      <c r="A56" s="19">
        <v>45</v>
      </c>
      <c r="B56" s="73"/>
      <c r="C56" s="42"/>
      <c r="D56" s="42"/>
      <c r="E56" s="42"/>
      <c r="F56" s="42"/>
      <c r="G56" s="42"/>
      <c r="H56" s="42"/>
      <c r="I56" s="42"/>
      <c r="J56" s="42"/>
      <c r="K56" s="18"/>
    </row>
    <row r="57" spans="1:11" s="3" customFormat="1" ht="12.75" customHeight="1" x14ac:dyDescent="0.15">
      <c r="A57" s="19">
        <v>46</v>
      </c>
      <c r="B57" s="73"/>
      <c r="C57" s="42"/>
      <c r="D57" s="42"/>
      <c r="E57" s="42"/>
      <c r="F57" s="42"/>
      <c r="G57" s="42"/>
      <c r="H57" s="42"/>
      <c r="I57" s="42"/>
      <c r="J57" s="42"/>
      <c r="K57" s="18"/>
    </row>
    <row r="58" spans="1:11" s="3" customFormat="1" ht="12.75" customHeight="1" x14ac:dyDescent="0.15">
      <c r="A58" s="19">
        <v>47</v>
      </c>
      <c r="B58" s="73"/>
      <c r="C58" s="42"/>
      <c r="D58" s="42"/>
      <c r="E58" s="42"/>
      <c r="F58" s="42"/>
      <c r="G58" s="42"/>
      <c r="H58" s="42"/>
      <c r="I58" s="42"/>
      <c r="J58" s="42"/>
      <c r="K58" s="18"/>
    </row>
    <row r="59" spans="1:11" s="3" customFormat="1" ht="12.75" customHeight="1" x14ac:dyDescent="0.15">
      <c r="A59" s="19">
        <v>48</v>
      </c>
      <c r="B59" s="73"/>
      <c r="C59" s="42"/>
      <c r="D59" s="42"/>
      <c r="E59" s="42"/>
      <c r="F59" s="42"/>
      <c r="G59" s="42"/>
      <c r="H59" s="42"/>
      <c r="I59" s="42"/>
      <c r="J59" s="42"/>
      <c r="K59" s="18"/>
    </row>
    <row r="60" spans="1:11" s="3" customFormat="1" ht="9.75" customHeight="1" x14ac:dyDescent="0.35">
      <c r="A60" s="46"/>
      <c r="B60" s="47"/>
      <c r="C60" s="47"/>
      <c r="D60" s="47"/>
      <c r="E60" s="47"/>
      <c r="F60" s="47"/>
      <c r="G60" s="47"/>
      <c r="H60" s="23"/>
      <c r="I60" s="23"/>
      <c r="J60" s="23"/>
      <c r="K60" s="24"/>
    </row>
    <row r="61" spans="1:11" s="3" customFormat="1" ht="20.25" customHeight="1" x14ac:dyDescent="0.35">
      <c r="A61" s="48"/>
      <c r="B61" s="49"/>
      <c r="C61" s="49"/>
      <c r="D61" s="49"/>
      <c r="E61" s="49"/>
      <c r="F61" s="49"/>
      <c r="G61" s="49"/>
      <c r="H61" s="23"/>
      <c r="I61" s="23"/>
      <c r="J61" s="23"/>
      <c r="K61" s="24"/>
    </row>
    <row r="62" spans="1:11" s="3" customFormat="1" ht="96" customHeight="1" x14ac:dyDescent="0.35">
      <c r="A62" s="48"/>
      <c r="B62" s="49"/>
      <c r="C62" s="49"/>
      <c r="D62" s="49"/>
      <c r="E62" s="49"/>
      <c r="F62" s="49"/>
      <c r="G62" s="49"/>
      <c r="H62" s="23"/>
      <c r="I62" s="23"/>
      <c r="J62" s="23"/>
      <c r="K62" s="24"/>
    </row>
    <row r="63" spans="1:11" s="3" customFormat="1" ht="8.25" hidden="1" customHeight="1" x14ac:dyDescent="0.35">
      <c r="A63" s="50"/>
      <c r="B63" s="51"/>
      <c r="C63" s="51"/>
      <c r="D63" s="51"/>
      <c r="E63" s="51"/>
      <c r="F63" s="51"/>
      <c r="G63" s="51"/>
      <c r="H63" s="23"/>
      <c r="I63" s="23"/>
      <c r="J63" s="23"/>
      <c r="K63" s="24"/>
    </row>
    <row r="64" spans="1:11" ht="17.25" customHeight="1" x14ac:dyDescent="0.45">
      <c r="A64" s="25"/>
      <c r="B64" s="26"/>
      <c r="C64" s="27"/>
      <c r="D64" s="27"/>
      <c r="E64" s="27"/>
      <c r="F64" s="27"/>
      <c r="G64" s="27"/>
      <c r="H64" s="27"/>
      <c r="I64" s="27"/>
      <c r="J64" s="27"/>
      <c r="K64" s="28"/>
    </row>
    <row r="65" spans="1:11" ht="21" x14ac:dyDescent="0.45">
      <c r="A65" s="29"/>
      <c r="B65" s="30"/>
      <c r="C65" s="31"/>
      <c r="D65" s="31"/>
      <c r="E65" s="31"/>
      <c r="F65" s="31"/>
      <c r="G65" s="31"/>
      <c r="H65" s="31"/>
      <c r="I65" s="31"/>
      <c r="J65" s="31"/>
      <c r="K65" s="32"/>
    </row>
    <row r="66" spans="1:11" ht="21" x14ac:dyDescent="0.45">
      <c r="A66" s="6"/>
      <c r="B66" s="6"/>
      <c r="C66" s="7"/>
      <c r="D66" s="7"/>
      <c r="E66" s="7"/>
      <c r="F66" s="7"/>
      <c r="G66" s="7"/>
      <c r="H66" s="7"/>
      <c r="I66" s="7"/>
      <c r="J66" s="7"/>
      <c r="K66" s="7"/>
    </row>
    <row r="67" spans="1:11" ht="21" x14ac:dyDescent="0.45">
      <c r="A67" s="6"/>
      <c r="B67" s="6"/>
      <c r="C67" s="7"/>
      <c r="D67" s="7"/>
      <c r="E67" s="7"/>
      <c r="F67" s="7"/>
      <c r="G67" s="7"/>
      <c r="H67" s="7"/>
      <c r="I67" s="7"/>
      <c r="J67" s="7"/>
      <c r="K67" s="7"/>
    </row>
  </sheetData>
  <sheetProtection selectLockedCells="1"/>
  <mergeCells count="26">
    <mergeCell ref="B9:C9"/>
    <mergeCell ref="D9:E9"/>
    <mergeCell ref="F9:G9"/>
    <mergeCell ref="H9:I9"/>
    <mergeCell ref="F8:G8"/>
    <mergeCell ref="F7:G7"/>
    <mergeCell ref="H7:I7"/>
    <mergeCell ref="H8:I8"/>
    <mergeCell ref="J7:J10"/>
    <mergeCell ref="A1:J1"/>
    <mergeCell ref="A2:B2"/>
    <mergeCell ref="E2:F2"/>
    <mergeCell ref="A3:B3"/>
    <mergeCell ref="E3:F3"/>
    <mergeCell ref="C3:D3"/>
    <mergeCell ref="A60:G60"/>
    <mergeCell ref="A61:G62"/>
    <mergeCell ref="A63:G63"/>
    <mergeCell ref="M4:N4"/>
    <mergeCell ref="A7:A10"/>
    <mergeCell ref="K7:K10"/>
    <mergeCell ref="A4:B4"/>
    <mergeCell ref="B7:C7"/>
    <mergeCell ref="D7:E7"/>
    <mergeCell ref="B8:C8"/>
    <mergeCell ref="D8:E8"/>
  </mergeCells>
  <pageMargins left="0.48007246376811596" right="0.25" top="0.4438405797101449" bottom="0.38043478260869568" header="0.3" footer="0.3"/>
  <pageSetup paperSize="9" scale="59" orientation="portrait" r:id="rId1"/>
  <drawing r:id="rId2"/>
  <tableParts count="1"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BC89F4-0FD4-4384-BC09-F225104D2490}">
  <sheetPr>
    <pageSetUpPr fitToPage="1"/>
  </sheetPr>
  <dimension ref="A1:O67"/>
  <sheetViews>
    <sheetView view="pageLayout" zoomScale="115" zoomScaleNormal="100" zoomScaleSheetLayoutView="98" zoomScalePageLayoutView="115" workbookViewId="0">
      <selection activeCell="O3" sqref="O3"/>
    </sheetView>
  </sheetViews>
  <sheetFormatPr defaultColWidth="1.140625" defaultRowHeight="16.5" x14ac:dyDescent="0.3"/>
  <cols>
    <col min="1" max="1" width="6.140625" style="4" customWidth="1"/>
    <col min="2" max="2" width="6.7109375" style="4" customWidth="1"/>
    <col min="3" max="9" width="6.7109375" style="2" customWidth="1"/>
    <col min="10" max="10" width="11.42578125" style="2" customWidth="1"/>
    <col min="11" max="11" width="24.85546875" style="2" customWidth="1"/>
    <col min="12" max="12" width="11.28515625" style="2" customWidth="1"/>
    <col min="13" max="29" width="18" style="2" customWidth="1"/>
    <col min="30" max="151" width="5.7109375" style="2" customWidth="1"/>
    <col min="152" max="16384" width="1.140625" style="2"/>
  </cols>
  <sheetData>
    <row r="1" spans="1:14" s="1" customFormat="1" ht="45.75" customHeight="1" x14ac:dyDescent="0.25">
      <c r="A1" s="61" t="s">
        <v>16</v>
      </c>
      <c r="B1" s="62"/>
      <c r="C1" s="62"/>
      <c r="D1" s="62"/>
      <c r="E1" s="62"/>
      <c r="F1" s="62"/>
      <c r="G1" s="62"/>
      <c r="H1" s="62"/>
      <c r="I1" s="62"/>
      <c r="J1" s="62"/>
      <c r="K1" s="33"/>
    </row>
    <row r="2" spans="1:14" s="1" customFormat="1" ht="21.75" customHeight="1" x14ac:dyDescent="0.35">
      <c r="A2" s="59" t="s">
        <v>0</v>
      </c>
      <c r="B2" s="60"/>
      <c r="C2" s="34"/>
      <c r="D2" s="34" t="str">
        <f>"/03"</f>
        <v>/03</v>
      </c>
      <c r="E2" s="60" t="s">
        <v>1</v>
      </c>
      <c r="F2" s="60"/>
      <c r="G2" s="34"/>
      <c r="H2" s="34"/>
      <c r="I2" s="35"/>
      <c r="J2" s="36"/>
      <c r="K2" s="37"/>
    </row>
    <row r="3" spans="1:14" s="1" customFormat="1" ht="24" customHeight="1" x14ac:dyDescent="0.35">
      <c r="A3" s="59" t="s">
        <v>2</v>
      </c>
      <c r="B3" s="60"/>
      <c r="C3" s="66"/>
      <c r="D3" s="66"/>
      <c r="E3" s="60" t="s">
        <v>3</v>
      </c>
      <c r="F3" s="60"/>
      <c r="G3" s="34"/>
      <c r="H3" s="34"/>
      <c r="I3" s="35"/>
      <c r="J3" s="36"/>
      <c r="K3" s="37"/>
    </row>
    <row r="4" spans="1:14" s="1" customFormat="1" ht="23.25" hidden="1" customHeight="1" x14ac:dyDescent="0.25">
      <c r="A4" s="59" t="s">
        <v>14</v>
      </c>
      <c r="B4" s="60"/>
      <c r="C4" s="38"/>
      <c r="D4" s="38"/>
      <c r="E4" s="10"/>
      <c r="F4" s="10"/>
      <c r="G4" s="10"/>
      <c r="H4" s="39"/>
      <c r="I4" s="39"/>
      <c r="J4" s="40"/>
      <c r="K4" s="41"/>
      <c r="M4" s="52"/>
      <c r="N4" s="52"/>
    </row>
    <row r="5" spans="1:14" s="1" customFormat="1" ht="3.75" customHeight="1" x14ac:dyDescent="0.25">
      <c r="A5" s="11"/>
      <c r="B5" s="12"/>
      <c r="C5" s="12"/>
      <c r="D5" s="13"/>
      <c r="E5" s="13"/>
      <c r="F5" s="13"/>
      <c r="G5" s="13"/>
      <c r="H5" s="40"/>
      <c r="I5" s="40"/>
      <c r="J5" s="40"/>
      <c r="K5" s="41"/>
      <c r="M5" s="5"/>
      <c r="N5" s="5"/>
    </row>
    <row r="6" spans="1:14" s="1" customFormat="1" ht="34.5" customHeight="1" x14ac:dyDescent="0.25">
      <c r="A6" s="11"/>
      <c r="B6" s="12"/>
      <c r="C6" s="12"/>
      <c r="D6" s="13"/>
      <c r="E6" s="13"/>
      <c r="F6" s="13"/>
      <c r="G6" s="13"/>
      <c r="H6" s="40"/>
      <c r="I6" s="40"/>
      <c r="J6" s="40"/>
      <c r="K6" s="41"/>
      <c r="M6" s="5"/>
      <c r="N6" s="5"/>
    </row>
    <row r="7" spans="1:14" ht="26.25" customHeight="1" x14ac:dyDescent="0.3">
      <c r="A7" s="53" t="s">
        <v>17</v>
      </c>
      <c r="B7" s="55" t="s">
        <v>18</v>
      </c>
      <c r="C7" s="56"/>
      <c r="D7" s="55" t="s">
        <v>19</v>
      </c>
      <c r="E7" s="56"/>
      <c r="F7" s="55" t="s">
        <v>20</v>
      </c>
      <c r="G7" s="56"/>
      <c r="H7" s="55" t="s">
        <v>24</v>
      </c>
      <c r="I7" s="56"/>
      <c r="J7" s="69" t="s">
        <v>25</v>
      </c>
      <c r="K7" s="57" t="s">
        <v>5</v>
      </c>
    </row>
    <row r="8" spans="1:14" ht="12.75" customHeight="1" x14ac:dyDescent="0.3">
      <c r="A8" s="63"/>
      <c r="B8" s="67" t="s">
        <v>4</v>
      </c>
      <c r="C8" s="68"/>
      <c r="D8" s="67" t="s">
        <v>4</v>
      </c>
      <c r="E8" s="68"/>
      <c r="F8" s="67" t="s">
        <v>4</v>
      </c>
      <c r="G8" s="68"/>
      <c r="H8" s="67" t="s">
        <v>4</v>
      </c>
      <c r="I8" s="68"/>
      <c r="J8" s="64"/>
      <c r="K8" s="65"/>
    </row>
    <row r="9" spans="1:14" ht="12.75" customHeight="1" x14ac:dyDescent="0.3">
      <c r="A9" s="63"/>
      <c r="B9" s="71"/>
      <c r="C9" s="72"/>
      <c r="D9" s="71"/>
      <c r="E9" s="72"/>
      <c r="F9" s="71"/>
      <c r="G9" s="72"/>
      <c r="H9" s="71"/>
      <c r="I9" s="72"/>
      <c r="J9" s="64"/>
      <c r="K9" s="65"/>
    </row>
    <row r="10" spans="1:14" s="3" customFormat="1" ht="27.75" customHeight="1" x14ac:dyDescent="0.15">
      <c r="A10" s="54"/>
      <c r="B10" s="8" t="s">
        <v>21</v>
      </c>
      <c r="C10" s="8" t="s">
        <v>22</v>
      </c>
      <c r="D10" s="8" t="s">
        <v>21</v>
      </c>
      <c r="E10" s="8" t="s">
        <v>22</v>
      </c>
      <c r="F10" s="8" t="s">
        <v>21</v>
      </c>
      <c r="G10" s="8" t="s">
        <v>22</v>
      </c>
      <c r="H10" s="8" t="s">
        <v>21</v>
      </c>
      <c r="I10" s="8" t="s">
        <v>22</v>
      </c>
      <c r="J10" s="70"/>
      <c r="K10" s="58"/>
    </row>
    <row r="11" spans="1:14" s="3" customFormat="1" ht="10.5" hidden="1" customHeight="1" x14ac:dyDescent="0.15">
      <c r="A11" s="14" t="s">
        <v>6</v>
      </c>
      <c r="B11" s="15" t="s">
        <v>7</v>
      </c>
      <c r="C11" s="15" t="s">
        <v>8</v>
      </c>
      <c r="D11" s="15" t="s">
        <v>9</v>
      </c>
      <c r="E11" s="15" t="s">
        <v>10</v>
      </c>
      <c r="F11" s="15" t="s">
        <v>11</v>
      </c>
      <c r="G11" s="15" t="s">
        <v>12</v>
      </c>
      <c r="H11" s="15" t="s">
        <v>13</v>
      </c>
      <c r="I11" s="15" t="s">
        <v>23</v>
      </c>
      <c r="J11" s="15" t="s">
        <v>15</v>
      </c>
      <c r="K11" s="16" t="s">
        <v>5</v>
      </c>
    </row>
    <row r="12" spans="1:14" s="3" customFormat="1" ht="12.75" customHeight="1" x14ac:dyDescent="0.15">
      <c r="A12" s="17">
        <v>1</v>
      </c>
      <c r="B12" s="73"/>
      <c r="C12" s="42"/>
      <c r="D12" s="42"/>
      <c r="E12" s="42"/>
      <c r="F12" s="42"/>
      <c r="G12" s="42"/>
      <c r="H12" s="42"/>
      <c r="I12" s="42"/>
      <c r="J12" s="42"/>
      <c r="K12" s="18"/>
    </row>
    <row r="13" spans="1:14" s="3" customFormat="1" ht="12.75" customHeight="1" x14ac:dyDescent="0.15">
      <c r="A13" s="17">
        <v>2</v>
      </c>
      <c r="B13" s="73"/>
      <c r="C13" s="42"/>
      <c r="D13" s="42"/>
      <c r="E13" s="42"/>
      <c r="F13" s="42"/>
      <c r="G13" s="42"/>
      <c r="H13" s="42"/>
      <c r="I13" s="42"/>
      <c r="J13" s="42"/>
      <c r="K13" s="18"/>
    </row>
    <row r="14" spans="1:14" s="3" customFormat="1" ht="12.75" customHeight="1" x14ac:dyDescent="0.15">
      <c r="A14" s="17">
        <v>3</v>
      </c>
      <c r="B14" s="73"/>
      <c r="C14" s="42"/>
      <c r="D14" s="42"/>
      <c r="E14" s="42"/>
      <c r="F14" s="42"/>
      <c r="G14" s="42"/>
      <c r="H14" s="42"/>
      <c r="I14" s="42"/>
      <c r="J14" s="42"/>
      <c r="K14" s="18"/>
    </row>
    <row r="15" spans="1:14" s="3" customFormat="1" ht="12.75" customHeight="1" x14ac:dyDescent="0.15">
      <c r="A15" s="17">
        <v>4</v>
      </c>
      <c r="B15" s="73"/>
      <c r="C15" s="42"/>
      <c r="D15" s="42"/>
      <c r="E15" s="42"/>
      <c r="F15" s="42"/>
      <c r="G15" s="42"/>
      <c r="H15" s="42"/>
      <c r="I15" s="42"/>
      <c r="J15" s="42"/>
      <c r="K15" s="18"/>
    </row>
    <row r="16" spans="1:14" s="3" customFormat="1" ht="12.75" customHeight="1" x14ac:dyDescent="0.15">
      <c r="A16" s="17">
        <v>5</v>
      </c>
      <c r="B16" s="73"/>
      <c r="C16" s="42"/>
      <c r="D16" s="42"/>
      <c r="E16" s="42"/>
      <c r="F16" s="42"/>
      <c r="G16" s="42"/>
      <c r="H16" s="42"/>
      <c r="I16" s="42"/>
      <c r="J16" s="42"/>
      <c r="K16" s="18"/>
    </row>
    <row r="17" spans="1:11" s="3" customFormat="1" ht="12.75" customHeight="1" x14ac:dyDescent="0.15">
      <c r="A17" s="17">
        <v>6</v>
      </c>
      <c r="B17" s="73"/>
      <c r="C17" s="42"/>
      <c r="D17" s="42"/>
      <c r="E17" s="42"/>
      <c r="F17" s="42"/>
      <c r="G17" s="42"/>
      <c r="H17" s="42"/>
      <c r="I17" s="42"/>
      <c r="J17" s="42"/>
      <c r="K17" s="18"/>
    </row>
    <row r="18" spans="1:11" s="3" customFormat="1" ht="12.75" customHeight="1" x14ac:dyDescent="0.15">
      <c r="A18" s="17">
        <v>7</v>
      </c>
      <c r="B18" s="73"/>
      <c r="C18" s="42"/>
      <c r="D18" s="42"/>
      <c r="E18" s="42"/>
      <c r="F18" s="42"/>
      <c r="G18" s="42"/>
      <c r="H18" s="42"/>
      <c r="I18" s="42"/>
      <c r="J18" s="42"/>
      <c r="K18" s="18"/>
    </row>
    <row r="19" spans="1:11" s="3" customFormat="1" ht="12.75" customHeight="1" x14ac:dyDescent="0.15">
      <c r="A19" s="17">
        <v>8</v>
      </c>
      <c r="B19" s="73"/>
      <c r="C19" s="42"/>
      <c r="D19" s="42"/>
      <c r="E19" s="42"/>
      <c r="F19" s="42"/>
      <c r="G19" s="42"/>
      <c r="H19" s="42"/>
      <c r="I19" s="42"/>
      <c r="J19" s="42"/>
      <c r="K19" s="18"/>
    </row>
    <row r="20" spans="1:11" s="3" customFormat="1" ht="12.75" customHeight="1" x14ac:dyDescent="0.15">
      <c r="A20" s="17">
        <v>9</v>
      </c>
      <c r="B20" s="73"/>
      <c r="C20" s="42"/>
      <c r="D20" s="42"/>
      <c r="E20" s="42"/>
      <c r="F20" s="42"/>
      <c r="G20" s="42"/>
      <c r="H20" s="42"/>
      <c r="I20" s="42"/>
      <c r="J20" s="42"/>
      <c r="K20" s="18"/>
    </row>
    <row r="21" spans="1:11" s="3" customFormat="1" ht="12.75" customHeight="1" x14ac:dyDescent="0.15">
      <c r="A21" s="17">
        <v>10</v>
      </c>
      <c r="B21" s="73"/>
      <c r="C21" s="42"/>
      <c r="D21" s="42"/>
      <c r="E21" s="42"/>
      <c r="F21" s="42"/>
      <c r="G21" s="42"/>
      <c r="H21" s="42"/>
      <c r="I21" s="42"/>
      <c r="J21" s="42"/>
      <c r="K21" s="18"/>
    </row>
    <row r="22" spans="1:11" s="3" customFormat="1" ht="12.75" customHeight="1" x14ac:dyDescent="0.15">
      <c r="A22" s="17">
        <v>11</v>
      </c>
      <c r="B22" s="73"/>
      <c r="C22" s="42"/>
      <c r="D22" s="42"/>
      <c r="E22" s="42"/>
      <c r="F22" s="42"/>
      <c r="G22" s="42"/>
      <c r="H22" s="42"/>
      <c r="I22" s="42"/>
      <c r="J22" s="42"/>
      <c r="K22" s="18"/>
    </row>
    <row r="23" spans="1:11" s="3" customFormat="1" ht="12.75" customHeight="1" x14ac:dyDescent="0.15">
      <c r="A23" s="17">
        <v>12</v>
      </c>
      <c r="B23" s="73"/>
      <c r="C23" s="42"/>
      <c r="D23" s="42"/>
      <c r="E23" s="42"/>
      <c r="F23" s="42"/>
      <c r="G23" s="42"/>
      <c r="H23" s="42"/>
      <c r="I23" s="42"/>
      <c r="J23" s="42"/>
      <c r="K23" s="18"/>
    </row>
    <row r="24" spans="1:11" s="3" customFormat="1" ht="12.75" customHeight="1" x14ac:dyDescent="0.15">
      <c r="A24" s="17">
        <v>13</v>
      </c>
      <c r="B24" s="73"/>
      <c r="C24" s="42"/>
      <c r="D24" s="42"/>
      <c r="E24" s="42"/>
      <c r="F24" s="42"/>
      <c r="G24" s="42"/>
      <c r="H24" s="42"/>
      <c r="I24" s="42"/>
      <c r="J24" s="42"/>
      <c r="K24" s="18"/>
    </row>
    <row r="25" spans="1:11" s="3" customFormat="1" ht="12.75" customHeight="1" x14ac:dyDescent="0.15">
      <c r="A25" s="17">
        <v>14</v>
      </c>
      <c r="B25" s="73"/>
      <c r="C25" s="42"/>
      <c r="D25" s="42"/>
      <c r="E25" s="42"/>
      <c r="F25" s="42"/>
      <c r="G25" s="42"/>
      <c r="H25" s="42"/>
      <c r="I25" s="42"/>
      <c r="J25" s="42"/>
      <c r="K25" s="18"/>
    </row>
    <row r="26" spans="1:11" s="3" customFormat="1" ht="12.75" customHeight="1" x14ac:dyDescent="0.15">
      <c r="A26" s="17">
        <v>15</v>
      </c>
      <c r="B26" s="73"/>
      <c r="C26" s="42"/>
      <c r="D26" s="42"/>
      <c r="E26" s="42"/>
      <c r="F26" s="42"/>
      <c r="G26" s="42"/>
      <c r="H26" s="42"/>
      <c r="I26" s="42"/>
      <c r="J26" s="42"/>
      <c r="K26" s="18"/>
    </row>
    <row r="27" spans="1:11" s="3" customFormat="1" ht="12.75" customHeight="1" x14ac:dyDescent="0.15">
      <c r="A27" s="19">
        <v>16</v>
      </c>
      <c r="B27" s="74"/>
      <c r="C27" s="43"/>
      <c r="D27" s="43"/>
      <c r="E27" s="43"/>
      <c r="F27" s="43"/>
      <c r="G27" s="43"/>
      <c r="H27" s="43"/>
      <c r="I27" s="43"/>
      <c r="J27" s="43"/>
      <c r="K27" s="20"/>
    </row>
    <row r="28" spans="1:11" s="3" customFormat="1" ht="12.75" customHeight="1" x14ac:dyDescent="0.15">
      <c r="A28" s="19">
        <v>17</v>
      </c>
      <c r="B28" s="75"/>
      <c r="C28" s="44"/>
      <c r="D28" s="44"/>
      <c r="E28" s="44"/>
      <c r="F28" s="44"/>
      <c r="G28" s="44"/>
      <c r="H28" s="44"/>
      <c r="I28" s="44"/>
      <c r="J28" s="44"/>
      <c r="K28" s="21"/>
    </row>
    <row r="29" spans="1:11" s="3" customFormat="1" ht="12.75" customHeight="1" x14ac:dyDescent="0.15">
      <c r="A29" s="19">
        <v>18</v>
      </c>
      <c r="B29" s="76"/>
      <c r="C29" s="45"/>
      <c r="D29" s="45"/>
      <c r="E29" s="45"/>
      <c r="F29" s="45"/>
      <c r="G29" s="45"/>
      <c r="H29" s="45"/>
      <c r="I29" s="45"/>
      <c r="J29" s="45"/>
      <c r="K29" s="22"/>
    </row>
    <row r="30" spans="1:11" s="3" customFormat="1" ht="12.75" customHeight="1" x14ac:dyDescent="0.15">
      <c r="A30" s="19">
        <v>19</v>
      </c>
      <c r="B30" s="76"/>
      <c r="C30" s="45"/>
      <c r="D30" s="45"/>
      <c r="E30" s="45"/>
      <c r="F30" s="45"/>
      <c r="G30" s="45"/>
      <c r="H30" s="45"/>
      <c r="I30" s="45"/>
      <c r="J30" s="45"/>
      <c r="K30" s="22"/>
    </row>
    <row r="31" spans="1:11" s="3" customFormat="1" ht="12.75" customHeight="1" x14ac:dyDescent="0.15">
      <c r="A31" s="19">
        <v>20</v>
      </c>
      <c r="B31" s="76"/>
      <c r="C31" s="45"/>
      <c r="D31" s="45"/>
      <c r="E31" s="45"/>
      <c r="F31" s="45"/>
      <c r="G31" s="45"/>
      <c r="H31" s="45"/>
      <c r="I31" s="45"/>
      <c r="J31" s="45"/>
      <c r="K31" s="22"/>
    </row>
    <row r="32" spans="1:11" s="3" customFormat="1" ht="12.75" customHeight="1" x14ac:dyDescent="0.15">
      <c r="A32" s="19">
        <v>21</v>
      </c>
      <c r="B32" s="76"/>
      <c r="C32" s="45"/>
      <c r="D32" s="45"/>
      <c r="E32" s="45"/>
      <c r="F32" s="45"/>
      <c r="G32" s="45"/>
      <c r="H32" s="45"/>
      <c r="I32" s="45"/>
      <c r="J32" s="45"/>
      <c r="K32" s="22"/>
    </row>
    <row r="33" spans="1:15" s="3" customFormat="1" ht="12.75" customHeight="1" x14ac:dyDescent="0.15">
      <c r="A33" s="19">
        <v>22</v>
      </c>
      <c r="B33" s="76"/>
      <c r="C33" s="45"/>
      <c r="D33" s="45"/>
      <c r="E33" s="45"/>
      <c r="F33" s="45"/>
      <c r="G33" s="45"/>
      <c r="H33" s="45"/>
      <c r="I33" s="45"/>
      <c r="J33" s="45"/>
      <c r="K33" s="22"/>
      <c r="O33" s="9"/>
    </row>
    <row r="34" spans="1:15" s="3" customFormat="1" ht="12.75" customHeight="1" x14ac:dyDescent="0.15">
      <c r="A34" s="19">
        <v>23</v>
      </c>
      <c r="B34" s="76"/>
      <c r="C34" s="45"/>
      <c r="D34" s="45"/>
      <c r="E34" s="45"/>
      <c r="F34" s="45"/>
      <c r="G34" s="45"/>
      <c r="H34" s="45"/>
      <c r="I34" s="45"/>
      <c r="J34" s="45"/>
      <c r="K34" s="22"/>
    </row>
    <row r="35" spans="1:15" s="3" customFormat="1" ht="12.75" customHeight="1" x14ac:dyDescent="0.15">
      <c r="A35" s="19">
        <v>24</v>
      </c>
      <c r="B35" s="76"/>
      <c r="C35" s="45"/>
      <c r="D35" s="45"/>
      <c r="E35" s="45"/>
      <c r="F35" s="45"/>
      <c r="G35" s="45"/>
      <c r="H35" s="45"/>
      <c r="I35" s="45"/>
      <c r="J35" s="45"/>
      <c r="K35" s="22"/>
    </row>
    <row r="36" spans="1:15" s="3" customFormat="1" ht="12.75" customHeight="1" x14ac:dyDescent="0.15">
      <c r="A36" s="19">
        <v>25</v>
      </c>
      <c r="B36" s="76"/>
      <c r="C36" s="45"/>
      <c r="D36" s="45"/>
      <c r="E36" s="45"/>
      <c r="F36" s="45"/>
      <c r="G36" s="45"/>
      <c r="H36" s="45"/>
      <c r="I36" s="45"/>
      <c r="J36" s="45"/>
      <c r="K36" s="22"/>
    </row>
    <row r="37" spans="1:15" s="3" customFormat="1" ht="12.75" customHeight="1" x14ac:dyDescent="0.15">
      <c r="A37" s="19">
        <v>26</v>
      </c>
      <c r="B37" s="76"/>
      <c r="C37" s="45"/>
      <c r="D37" s="45"/>
      <c r="E37" s="45"/>
      <c r="F37" s="45"/>
      <c r="G37" s="45"/>
      <c r="H37" s="45"/>
      <c r="I37" s="45"/>
      <c r="J37" s="45"/>
      <c r="K37" s="22"/>
    </row>
    <row r="38" spans="1:15" s="3" customFormat="1" ht="12.75" customHeight="1" x14ac:dyDescent="0.15">
      <c r="A38" s="19">
        <v>27</v>
      </c>
      <c r="B38" s="76"/>
      <c r="C38" s="45"/>
      <c r="D38" s="45"/>
      <c r="E38" s="45"/>
      <c r="F38" s="45"/>
      <c r="G38" s="45"/>
      <c r="H38" s="45"/>
      <c r="I38" s="45"/>
      <c r="J38" s="45"/>
      <c r="K38" s="22"/>
    </row>
    <row r="39" spans="1:15" s="3" customFormat="1" ht="12.75" customHeight="1" x14ac:dyDescent="0.15">
      <c r="A39" s="19">
        <v>28</v>
      </c>
      <c r="B39" s="76"/>
      <c r="C39" s="45"/>
      <c r="D39" s="45"/>
      <c r="E39" s="45"/>
      <c r="F39" s="45"/>
      <c r="G39" s="45"/>
      <c r="H39" s="45"/>
      <c r="I39" s="45"/>
      <c r="J39" s="45"/>
      <c r="K39" s="22"/>
    </row>
    <row r="40" spans="1:15" s="3" customFormat="1" ht="12.75" customHeight="1" x14ac:dyDescent="0.15">
      <c r="A40" s="19">
        <v>29</v>
      </c>
      <c r="B40" s="76"/>
      <c r="C40" s="45"/>
      <c r="D40" s="45"/>
      <c r="E40" s="45"/>
      <c r="F40" s="45"/>
      <c r="G40" s="45"/>
      <c r="H40" s="45"/>
      <c r="I40" s="45"/>
      <c r="J40" s="45"/>
      <c r="K40" s="22"/>
    </row>
    <row r="41" spans="1:15" s="3" customFormat="1" ht="12.75" customHeight="1" x14ac:dyDescent="0.15">
      <c r="A41" s="19">
        <v>30</v>
      </c>
      <c r="B41" s="76"/>
      <c r="C41" s="45"/>
      <c r="D41" s="45"/>
      <c r="E41" s="45"/>
      <c r="F41" s="45"/>
      <c r="G41" s="45"/>
      <c r="H41" s="45"/>
      <c r="I41" s="45"/>
      <c r="J41" s="45"/>
      <c r="K41" s="22"/>
    </row>
    <row r="42" spans="1:15" s="3" customFormat="1" ht="12.75" customHeight="1" x14ac:dyDescent="0.15">
      <c r="A42" s="19">
        <v>31</v>
      </c>
      <c r="B42" s="76"/>
      <c r="C42" s="45"/>
      <c r="D42" s="45"/>
      <c r="E42" s="45"/>
      <c r="F42" s="45"/>
      <c r="G42" s="45"/>
      <c r="H42" s="45"/>
      <c r="I42" s="45"/>
      <c r="J42" s="45"/>
      <c r="K42" s="22"/>
    </row>
    <row r="43" spans="1:15" s="3" customFormat="1" ht="12.75" customHeight="1" x14ac:dyDescent="0.15">
      <c r="A43" s="19">
        <v>32</v>
      </c>
      <c r="B43" s="73"/>
      <c r="C43" s="42"/>
      <c r="D43" s="42"/>
      <c r="E43" s="42"/>
      <c r="F43" s="42"/>
      <c r="G43" s="42"/>
      <c r="H43" s="42"/>
      <c r="I43" s="42"/>
      <c r="J43" s="42"/>
      <c r="K43" s="18"/>
    </row>
    <row r="44" spans="1:15" s="3" customFormat="1" ht="12.75" customHeight="1" x14ac:dyDescent="0.15">
      <c r="A44" s="19">
        <v>33</v>
      </c>
      <c r="B44" s="73"/>
      <c r="C44" s="42"/>
      <c r="D44" s="42"/>
      <c r="E44" s="42"/>
      <c r="F44" s="42"/>
      <c r="G44" s="42"/>
      <c r="H44" s="42"/>
      <c r="I44" s="42"/>
      <c r="J44" s="42"/>
      <c r="K44" s="18"/>
    </row>
    <row r="45" spans="1:15" s="3" customFormat="1" ht="12.75" customHeight="1" x14ac:dyDescent="0.15">
      <c r="A45" s="19">
        <v>34</v>
      </c>
      <c r="B45" s="73"/>
      <c r="C45" s="42"/>
      <c r="D45" s="42"/>
      <c r="E45" s="42"/>
      <c r="F45" s="42"/>
      <c r="G45" s="42"/>
      <c r="H45" s="42"/>
      <c r="I45" s="42"/>
      <c r="J45" s="42"/>
      <c r="K45" s="18"/>
    </row>
    <row r="46" spans="1:15" s="3" customFormat="1" ht="12.75" customHeight="1" x14ac:dyDescent="0.15">
      <c r="A46" s="19">
        <v>35</v>
      </c>
      <c r="B46" s="73"/>
      <c r="C46" s="42"/>
      <c r="D46" s="42"/>
      <c r="E46" s="42"/>
      <c r="F46" s="42"/>
      <c r="G46" s="42"/>
      <c r="H46" s="42"/>
      <c r="I46" s="42"/>
      <c r="J46" s="42"/>
      <c r="K46" s="18"/>
    </row>
    <row r="47" spans="1:15" s="3" customFormat="1" ht="12.75" customHeight="1" x14ac:dyDescent="0.15">
      <c r="A47" s="19">
        <v>36</v>
      </c>
      <c r="B47" s="73"/>
      <c r="C47" s="42"/>
      <c r="D47" s="42"/>
      <c r="E47" s="42"/>
      <c r="F47" s="42"/>
      <c r="G47" s="42"/>
      <c r="H47" s="42"/>
      <c r="I47" s="42"/>
      <c r="J47" s="42"/>
      <c r="K47" s="18"/>
    </row>
    <row r="48" spans="1:15" s="3" customFormat="1" ht="12.75" customHeight="1" x14ac:dyDescent="0.15">
      <c r="A48" s="19">
        <v>37</v>
      </c>
      <c r="B48" s="73"/>
      <c r="C48" s="42"/>
      <c r="D48" s="42"/>
      <c r="E48" s="42"/>
      <c r="F48" s="42"/>
      <c r="G48" s="42"/>
      <c r="H48" s="42"/>
      <c r="I48" s="42"/>
      <c r="J48" s="42"/>
      <c r="K48" s="18"/>
    </row>
    <row r="49" spans="1:11" s="3" customFormat="1" ht="12.75" customHeight="1" x14ac:dyDescent="0.15">
      <c r="A49" s="19">
        <v>38</v>
      </c>
      <c r="B49" s="73"/>
      <c r="C49" s="42"/>
      <c r="D49" s="42"/>
      <c r="E49" s="42"/>
      <c r="F49" s="42"/>
      <c r="G49" s="42"/>
      <c r="H49" s="42"/>
      <c r="I49" s="42"/>
      <c r="J49" s="42"/>
      <c r="K49" s="18"/>
    </row>
    <row r="50" spans="1:11" s="3" customFormat="1" ht="12.75" customHeight="1" x14ac:dyDescent="0.15">
      <c r="A50" s="19">
        <v>39</v>
      </c>
      <c r="B50" s="73"/>
      <c r="C50" s="42"/>
      <c r="D50" s="42"/>
      <c r="E50" s="42"/>
      <c r="F50" s="42"/>
      <c r="G50" s="42"/>
      <c r="H50" s="42"/>
      <c r="I50" s="42"/>
      <c r="J50" s="42"/>
      <c r="K50" s="18"/>
    </row>
    <row r="51" spans="1:11" s="3" customFormat="1" ht="12.75" customHeight="1" x14ac:dyDescent="0.15">
      <c r="A51" s="19">
        <v>40</v>
      </c>
      <c r="B51" s="73"/>
      <c r="C51" s="42"/>
      <c r="D51" s="42"/>
      <c r="E51" s="42"/>
      <c r="F51" s="42"/>
      <c r="G51" s="42"/>
      <c r="H51" s="42"/>
      <c r="I51" s="42"/>
      <c r="J51" s="42"/>
      <c r="K51" s="18"/>
    </row>
    <row r="52" spans="1:11" s="3" customFormat="1" ht="12.75" customHeight="1" x14ac:dyDescent="0.15">
      <c r="A52" s="19">
        <v>41</v>
      </c>
      <c r="B52" s="73"/>
      <c r="C52" s="42"/>
      <c r="D52" s="42"/>
      <c r="E52" s="42"/>
      <c r="F52" s="42"/>
      <c r="G52" s="42"/>
      <c r="H52" s="42"/>
      <c r="I52" s="42"/>
      <c r="J52" s="42"/>
      <c r="K52" s="18"/>
    </row>
    <row r="53" spans="1:11" s="3" customFormat="1" ht="12.75" customHeight="1" x14ac:dyDescent="0.15">
      <c r="A53" s="19">
        <v>42</v>
      </c>
      <c r="B53" s="73"/>
      <c r="C53" s="42"/>
      <c r="D53" s="42"/>
      <c r="E53" s="42"/>
      <c r="F53" s="42"/>
      <c r="G53" s="42"/>
      <c r="H53" s="42"/>
      <c r="I53" s="42"/>
      <c r="J53" s="42"/>
      <c r="K53" s="18"/>
    </row>
    <row r="54" spans="1:11" s="3" customFormat="1" ht="12.75" customHeight="1" x14ac:dyDescent="0.15">
      <c r="A54" s="19">
        <v>43</v>
      </c>
      <c r="B54" s="73"/>
      <c r="C54" s="42"/>
      <c r="D54" s="42"/>
      <c r="E54" s="42"/>
      <c r="F54" s="42"/>
      <c r="G54" s="42"/>
      <c r="H54" s="42"/>
      <c r="I54" s="42"/>
      <c r="J54" s="42"/>
      <c r="K54" s="18"/>
    </row>
    <row r="55" spans="1:11" s="3" customFormat="1" ht="12.75" customHeight="1" x14ac:dyDescent="0.15">
      <c r="A55" s="19">
        <v>44</v>
      </c>
      <c r="B55" s="73"/>
      <c r="C55" s="42"/>
      <c r="D55" s="42"/>
      <c r="E55" s="42"/>
      <c r="F55" s="42"/>
      <c r="G55" s="42"/>
      <c r="H55" s="42"/>
      <c r="I55" s="42"/>
      <c r="J55" s="42"/>
      <c r="K55" s="18"/>
    </row>
    <row r="56" spans="1:11" s="3" customFormat="1" ht="12.75" customHeight="1" x14ac:dyDescent="0.15">
      <c r="A56" s="19">
        <v>45</v>
      </c>
      <c r="B56" s="73"/>
      <c r="C56" s="42"/>
      <c r="D56" s="42"/>
      <c r="E56" s="42"/>
      <c r="F56" s="42"/>
      <c r="G56" s="42"/>
      <c r="H56" s="42"/>
      <c r="I56" s="42"/>
      <c r="J56" s="42"/>
      <c r="K56" s="18"/>
    </row>
    <row r="57" spans="1:11" s="3" customFormat="1" ht="12.75" customHeight="1" x14ac:dyDescent="0.15">
      <c r="A57" s="19">
        <v>46</v>
      </c>
      <c r="B57" s="73"/>
      <c r="C57" s="42"/>
      <c r="D57" s="42"/>
      <c r="E57" s="42"/>
      <c r="F57" s="42"/>
      <c r="G57" s="42"/>
      <c r="H57" s="42"/>
      <c r="I57" s="42"/>
      <c r="J57" s="42"/>
      <c r="K57" s="18"/>
    </row>
    <row r="58" spans="1:11" s="3" customFormat="1" ht="12.75" customHeight="1" x14ac:dyDescent="0.15">
      <c r="A58" s="19">
        <v>47</v>
      </c>
      <c r="B58" s="73"/>
      <c r="C58" s="42"/>
      <c r="D58" s="42"/>
      <c r="E58" s="42"/>
      <c r="F58" s="42"/>
      <c r="G58" s="42"/>
      <c r="H58" s="42"/>
      <c r="I58" s="42"/>
      <c r="J58" s="42"/>
      <c r="K58" s="18"/>
    </row>
    <row r="59" spans="1:11" s="3" customFormat="1" ht="12.75" customHeight="1" x14ac:dyDescent="0.15">
      <c r="A59" s="19">
        <v>48</v>
      </c>
      <c r="B59" s="73"/>
      <c r="C59" s="42"/>
      <c r="D59" s="42"/>
      <c r="E59" s="42"/>
      <c r="F59" s="42"/>
      <c r="G59" s="42"/>
      <c r="H59" s="42"/>
      <c r="I59" s="42"/>
      <c r="J59" s="42"/>
      <c r="K59" s="18"/>
    </row>
    <row r="60" spans="1:11" s="3" customFormat="1" ht="9.75" customHeight="1" x14ac:dyDescent="0.35">
      <c r="A60" s="46"/>
      <c r="B60" s="47"/>
      <c r="C60" s="47"/>
      <c r="D60" s="47"/>
      <c r="E60" s="47"/>
      <c r="F60" s="47"/>
      <c r="G60" s="47"/>
      <c r="H60" s="23"/>
      <c r="I60" s="23"/>
      <c r="J60" s="23"/>
      <c r="K60" s="24"/>
    </row>
    <row r="61" spans="1:11" s="3" customFormat="1" ht="20.25" customHeight="1" x14ac:dyDescent="0.35">
      <c r="A61" s="48"/>
      <c r="B61" s="49"/>
      <c r="C61" s="49"/>
      <c r="D61" s="49"/>
      <c r="E61" s="49"/>
      <c r="F61" s="49"/>
      <c r="G61" s="49"/>
      <c r="H61" s="23"/>
      <c r="I61" s="23"/>
      <c r="J61" s="23"/>
      <c r="K61" s="24"/>
    </row>
    <row r="62" spans="1:11" s="3" customFormat="1" ht="96" customHeight="1" x14ac:dyDescent="0.35">
      <c r="A62" s="48"/>
      <c r="B62" s="49"/>
      <c r="C62" s="49"/>
      <c r="D62" s="49"/>
      <c r="E62" s="49"/>
      <c r="F62" s="49"/>
      <c r="G62" s="49"/>
      <c r="H62" s="23"/>
      <c r="I62" s="23"/>
      <c r="J62" s="23"/>
      <c r="K62" s="24"/>
    </row>
    <row r="63" spans="1:11" s="3" customFormat="1" ht="8.25" hidden="1" customHeight="1" x14ac:dyDescent="0.35">
      <c r="A63" s="50"/>
      <c r="B63" s="51"/>
      <c r="C63" s="51"/>
      <c r="D63" s="51"/>
      <c r="E63" s="51"/>
      <c r="F63" s="51"/>
      <c r="G63" s="51"/>
      <c r="H63" s="23"/>
      <c r="I63" s="23"/>
      <c r="J63" s="23"/>
      <c r="K63" s="24"/>
    </row>
    <row r="64" spans="1:11" ht="17.25" customHeight="1" x14ac:dyDescent="0.45">
      <c r="A64" s="25"/>
      <c r="B64" s="26"/>
      <c r="C64" s="27"/>
      <c r="D64" s="27"/>
      <c r="E64" s="27"/>
      <c r="F64" s="27"/>
      <c r="G64" s="27"/>
      <c r="H64" s="27"/>
      <c r="I64" s="27"/>
      <c r="J64" s="27"/>
      <c r="K64" s="28"/>
    </row>
    <row r="65" spans="1:11" ht="21" x14ac:dyDescent="0.45">
      <c r="A65" s="29"/>
      <c r="B65" s="30"/>
      <c r="C65" s="31"/>
      <c r="D65" s="31"/>
      <c r="E65" s="31"/>
      <c r="F65" s="31"/>
      <c r="G65" s="31"/>
      <c r="H65" s="31"/>
      <c r="I65" s="31"/>
      <c r="J65" s="31"/>
      <c r="K65" s="32"/>
    </row>
    <row r="66" spans="1:11" ht="21" x14ac:dyDescent="0.45">
      <c r="A66" s="6"/>
      <c r="B66" s="6"/>
      <c r="C66" s="7"/>
      <c r="D66" s="7"/>
      <c r="E66" s="7"/>
      <c r="F66" s="7"/>
      <c r="G66" s="7"/>
      <c r="H66" s="7"/>
      <c r="I66" s="7"/>
      <c r="J66" s="7"/>
      <c r="K66" s="7"/>
    </row>
    <row r="67" spans="1:11" ht="21" x14ac:dyDescent="0.45">
      <c r="A67" s="6"/>
      <c r="B67" s="6"/>
      <c r="C67" s="7"/>
      <c r="D67" s="7"/>
      <c r="E67" s="7"/>
      <c r="F67" s="7"/>
      <c r="G67" s="7"/>
      <c r="H67" s="7"/>
      <c r="I67" s="7"/>
      <c r="J67" s="7"/>
      <c r="K67" s="7"/>
    </row>
  </sheetData>
  <sheetProtection selectLockedCells="1"/>
  <mergeCells count="26">
    <mergeCell ref="B9:C9"/>
    <mergeCell ref="D9:E9"/>
    <mergeCell ref="F9:G9"/>
    <mergeCell ref="H9:I9"/>
    <mergeCell ref="F8:G8"/>
    <mergeCell ref="F7:G7"/>
    <mergeCell ref="H7:I7"/>
    <mergeCell ref="H8:I8"/>
    <mergeCell ref="J7:J10"/>
    <mergeCell ref="A1:J1"/>
    <mergeCell ref="A2:B2"/>
    <mergeCell ref="E2:F2"/>
    <mergeCell ref="A3:B3"/>
    <mergeCell ref="E3:F3"/>
    <mergeCell ref="C3:D3"/>
    <mergeCell ref="A60:G60"/>
    <mergeCell ref="A61:G62"/>
    <mergeCell ref="A63:G63"/>
    <mergeCell ref="M4:N4"/>
    <mergeCell ref="A7:A10"/>
    <mergeCell ref="K7:K10"/>
    <mergeCell ref="A4:B4"/>
    <mergeCell ref="B7:C7"/>
    <mergeCell ref="D7:E7"/>
    <mergeCell ref="B8:C8"/>
    <mergeCell ref="D8:E8"/>
  </mergeCells>
  <pageMargins left="0.48007246376811596" right="0.25" top="0.4438405797101449" bottom="0.38043478260869568" header="0.3" footer="0.3"/>
  <pageSetup paperSize="9" scale="59" orientation="portrait" r:id="rId1"/>
  <drawing r:id="rId2"/>
  <tableParts count="1"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1EB3E5-0420-4376-92B8-E03094FE675F}">
  <sheetPr>
    <pageSetUpPr fitToPage="1"/>
  </sheetPr>
  <dimension ref="A1:O67"/>
  <sheetViews>
    <sheetView view="pageLayout" zoomScale="115" zoomScaleNormal="100" zoomScaleSheetLayoutView="98" zoomScalePageLayoutView="115" workbookViewId="0">
      <selection activeCell="O3" sqref="O3"/>
    </sheetView>
  </sheetViews>
  <sheetFormatPr defaultColWidth="1.140625" defaultRowHeight="16.5" x14ac:dyDescent="0.3"/>
  <cols>
    <col min="1" max="1" width="6.140625" style="4" customWidth="1"/>
    <col min="2" max="2" width="6.7109375" style="4" customWidth="1"/>
    <col min="3" max="9" width="6.7109375" style="2" customWidth="1"/>
    <col min="10" max="10" width="11.42578125" style="2" customWidth="1"/>
    <col min="11" max="11" width="24.85546875" style="2" customWidth="1"/>
    <col min="12" max="12" width="11.28515625" style="2" customWidth="1"/>
    <col min="13" max="29" width="18" style="2" customWidth="1"/>
    <col min="30" max="151" width="5.7109375" style="2" customWidth="1"/>
    <col min="152" max="16384" width="1.140625" style="2"/>
  </cols>
  <sheetData>
    <row r="1" spans="1:14" s="1" customFormat="1" ht="45.75" customHeight="1" x14ac:dyDescent="0.25">
      <c r="A1" s="61" t="s">
        <v>16</v>
      </c>
      <c r="B1" s="62"/>
      <c r="C1" s="62"/>
      <c r="D1" s="62"/>
      <c r="E1" s="62"/>
      <c r="F1" s="62"/>
      <c r="G1" s="62"/>
      <c r="H1" s="62"/>
      <c r="I1" s="62"/>
      <c r="J1" s="62"/>
      <c r="K1" s="33"/>
    </row>
    <row r="2" spans="1:14" s="1" customFormat="1" ht="21.75" customHeight="1" x14ac:dyDescent="0.35">
      <c r="A2" s="59" t="s">
        <v>0</v>
      </c>
      <c r="B2" s="60"/>
      <c r="C2" s="34"/>
      <c r="D2" s="34" t="str">
        <f>"/04"</f>
        <v>/04</v>
      </c>
      <c r="E2" s="60" t="s">
        <v>1</v>
      </c>
      <c r="F2" s="60"/>
      <c r="G2" s="34"/>
      <c r="H2" s="34"/>
      <c r="I2" s="35"/>
      <c r="J2" s="36"/>
      <c r="K2" s="37"/>
    </row>
    <row r="3" spans="1:14" s="1" customFormat="1" ht="24" customHeight="1" x14ac:dyDescent="0.35">
      <c r="A3" s="59" t="s">
        <v>2</v>
      </c>
      <c r="B3" s="60"/>
      <c r="C3" s="66"/>
      <c r="D3" s="66"/>
      <c r="E3" s="60" t="s">
        <v>3</v>
      </c>
      <c r="F3" s="60"/>
      <c r="G3" s="34"/>
      <c r="H3" s="34"/>
      <c r="I3" s="35"/>
      <c r="J3" s="36"/>
      <c r="K3" s="37"/>
    </row>
    <row r="4" spans="1:14" s="1" customFormat="1" ht="23.25" hidden="1" customHeight="1" x14ac:dyDescent="0.25">
      <c r="A4" s="59" t="s">
        <v>14</v>
      </c>
      <c r="B4" s="60"/>
      <c r="C4" s="38"/>
      <c r="D4" s="38"/>
      <c r="E4" s="10"/>
      <c r="F4" s="10"/>
      <c r="G4" s="10"/>
      <c r="H4" s="39"/>
      <c r="I4" s="39"/>
      <c r="J4" s="40"/>
      <c r="K4" s="41"/>
      <c r="M4" s="52"/>
      <c r="N4" s="52"/>
    </row>
    <row r="5" spans="1:14" s="1" customFormat="1" ht="3.75" customHeight="1" x14ac:dyDescent="0.25">
      <c r="A5" s="11"/>
      <c r="B5" s="12"/>
      <c r="C5" s="12"/>
      <c r="D5" s="13"/>
      <c r="E5" s="13"/>
      <c r="F5" s="13"/>
      <c r="G5" s="13"/>
      <c r="H5" s="40"/>
      <c r="I5" s="40"/>
      <c r="J5" s="40"/>
      <c r="K5" s="41"/>
      <c r="M5" s="5"/>
      <c r="N5" s="5"/>
    </row>
    <row r="6" spans="1:14" s="1" customFormat="1" ht="34.5" customHeight="1" x14ac:dyDescent="0.25">
      <c r="A6" s="11"/>
      <c r="B6" s="12"/>
      <c r="C6" s="12"/>
      <c r="D6" s="13"/>
      <c r="E6" s="13"/>
      <c r="F6" s="13"/>
      <c r="G6" s="13"/>
      <c r="H6" s="40"/>
      <c r="I6" s="40"/>
      <c r="J6" s="40"/>
      <c r="K6" s="41"/>
      <c r="M6" s="5"/>
      <c r="N6" s="5"/>
    </row>
    <row r="7" spans="1:14" ht="26.25" customHeight="1" x14ac:dyDescent="0.3">
      <c r="A7" s="53" t="s">
        <v>17</v>
      </c>
      <c r="B7" s="55" t="s">
        <v>18</v>
      </c>
      <c r="C7" s="56"/>
      <c r="D7" s="55" t="s">
        <v>19</v>
      </c>
      <c r="E7" s="56"/>
      <c r="F7" s="55" t="s">
        <v>20</v>
      </c>
      <c r="G7" s="56"/>
      <c r="H7" s="55" t="s">
        <v>24</v>
      </c>
      <c r="I7" s="56"/>
      <c r="J7" s="69" t="s">
        <v>25</v>
      </c>
      <c r="K7" s="57" t="s">
        <v>5</v>
      </c>
    </row>
    <row r="8" spans="1:14" ht="12.75" customHeight="1" x14ac:dyDescent="0.3">
      <c r="A8" s="63"/>
      <c r="B8" s="67" t="s">
        <v>4</v>
      </c>
      <c r="C8" s="68"/>
      <c r="D8" s="67" t="s">
        <v>4</v>
      </c>
      <c r="E8" s="68"/>
      <c r="F8" s="67" t="s">
        <v>4</v>
      </c>
      <c r="G8" s="68"/>
      <c r="H8" s="67" t="s">
        <v>4</v>
      </c>
      <c r="I8" s="68"/>
      <c r="J8" s="64"/>
      <c r="K8" s="65"/>
    </row>
    <row r="9" spans="1:14" ht="12.75" customHeight="1" x14ac:dyDescent="0.3">
      <c r="A9" s="63"/>
      <c r="B9" s="71"/>
      <c r="C9" s="72"/>
      <c r="D9" s="71"/>
      <c r="E9" s="72"/>
      <c r="F9" s="71"/>
      <c r="G9" s="72"/>
      <c r="H9" s="71"/>
      <c r="I9" s="72"/>
      <c r="J9" s="64"/>
      <c r="K9" s="65"/>
    </row>
    <row r="10" spans="1:14" s="3" customFormat="1" ht="27.75" customHeight="1" x14ac:dyDescent="0.15">
      <c r="A10" s="54"/>
      <c r="B10" s="8" t="s">
        <v>21</v>
      </c>
      <c r="C10" s="8" t="s">
        <v>22</v>
      </c>
      <c r="D10" s="8" t="s">
        <v>21</v>
      </c>
      <c r="E10" s="8" t="s">
        <v>22</v>
      </c>
      <c r="F10" s="8" t="s">
        <v>21</v>
      </c>
      <c r="G10" s="8" t="s">
        <v>22</v>
      </c>
      <c r="H10" s="8" t="s">
        <v>21</v>
      </c>
      <c r="I10" s="8" t="s">
        <v>22</v>
      </c>
      <c r="J10" s="70"/>
      <c r="K10" s="58"/>
    </row>
    <row r="11" spans="1:14" s="3" customFormat="1" ht="10.5" hidden="1" customHeight="1" x14ac:dyDescent="0.15">
      <c r="A11" s="14" t="s">
        <v>6</v>
      </c>
      <c r="B11" s="15" t="s">
        <v>7</v>
      </c>
      <c r="C11" s="15" t="s">
        <v>8</v>
      </c>
      <c r="D11" s="15" t="s">
        <v>9</v>
      </c>
      <c r="E11" s="15" t="s">
        <v>10</v>
      </c>
      <c r="F11" s="15" t="s">
        <v>11</v>
      </c>
      <c r="G11" s="15" t="s">
        <v>12</v>
      </c>
      <c r="H11" s="15" t="s">
        <v>13</v>
      </c>
      <c r="I11" s="15" t="s">
        <v>23</v>
      </c>
      <c r="J11" s="15" t="s">
        <v>15</v>
      </c>
      <c r="K11" s="16" t="s">
        <v>5</v>
      </c>
    </row>
    <row r="12" spans="1:14" s="3" customFormat="1" ht="12.75" customHeight="1" x14ac:dyDescent="0.15">
      <c r="A12" s="17">
        <v>1</v>
      </c>
      <c r="B12" s="73"/>
      <c r="C12" s="42"/>
      <c r="D12" s="42"/>
      <c r="E12" s="42"/>
      <c r="F12" s="42"/>
      <c r="G12" s="42"/>
      <c r="H12" s="42"/>
      <c r="I12" s="42"/>
      <c r="J12" s="42"/>
      <c r="K12" s="18"/>
    </row>
    <row r="13" spans="1:14" s="3" customFormat="1" ht="12.75" customHeight="1" x14ac:dyDescent="0.15">
      <c r="A13" s="17">
        <v>2</v>
      </c>
      <c r="B13" s="73"/>
      <c r="C13" s="42"/>
      <c r="D13" s="42"/>
      <c r="E13" s="42"/>
      <c r="F13" s="42"/>
      <c r="G13" s="42"/>
      <c r="H13" s="42"/>
      <c r="I13" s="42"/>
      <c r="J13" s="42"/>
      <c r="K13" s="18"/>
    </row>
    <row r="14" spans="1:14" s="3" customFormat="1" ht="12.75" customHeight="1" x14ac:dyDescent="0.15">
      <c r="A14" s="17">
        <v>3</v>
      </c>
      <c r="B14" s="73"/>
      <c r="C14" s="42"/>
      <c r="D14" s="42"/>
      <c r="E14" s="42"/>
      <c r="F14" s="42"/>
      <c r="G14" s="42"/>
      <c r="H14" s="42"/>
      <c r="I14" s="42"/>
      <c r="J14" s="42"/>
      <c r="K14" s="18"/>
    </row>
    <row r="15" spans="1:14" s="3" customFormat="1" ht="12.75" customHeight="1" x14ac:dyDescent="0.15">
      <c r="A15" s="17">
        <v>4</v>
      </c>
      <c r="B15" s="73"/>
      <c r="C15" s="42"/>
      <c r="D15" s="42"/>
      <c r="E15" s="42"/>
      <c r="F15" s="42"/>
      <c r="G15" s="42"/>
      <c r="H15" s="42"/>
      <c r="I15" s="42"/>
      <c r="J15" s="42"/>
      <c r="K15" s="18"/>
    </row>
    <row r="16" spans="1:14" s="3" customFormat="1" ht="12.75" customHeight="1" x14ac:dyDescent="0.15">
      <c r="A16" s="17">
        <v>5</v>
      </c>
      <c r="B16" s="73"/>
      <c r="C16" s="42"/>
      <c r="D16" s="42"/>
      <c r="E16" s="42"/>
      <c r="F16" s="42"/>
      <c r="G16" s="42"/>
      <c r="H16" s="42"/>
      <c r="I16" s="42"/>
      <c r="J16" s="42"/>
      <c r="K16" s="18"/>
    </row>
    <row r="17" spans="1:11" s="3" customFormat="1" ht="12.75" customHeight="1" x14ac:dyDescent="0.15">
      <c r="A17" s="17">
        <v>6</v>
      </c>
      <c r="B17" s="73"/>
      <c r="C17" s="42"/>
      <c r="D17" s="42"/>
      <c r="E17" s="42"/>
      <c r="F17" s="42"/>
      <c r="G17" s="42"/>
      <c r="H17" s="42"/>
      <c r="I17" s="42"/>
      <c r="J17" s="42"/>
      <c r="K17" s="18"/>
    </row>
    <row r="18" spans="1:11" s="3" customFormat="1" ht="12.75" customHeight="1" x14ac:dyDescent="0.15">
      <c r="A18" s="17">
        <v>7</v>
      </c>
      <c r="B18" s="73"/>
      <c r="C18" s="42"/>
      <c r="D18" s="42"/>
      <c r="E18" s="42"/>
      <c r="F18" s="42"/>
      <c r="G18" s="42"/>
      <c r="H18" s="42"/>
      <c r="I18" s="42"/>
      <c r="J18" s="42"/>
      <c r="K18" s="18"/>
    </row>
    <row r="19" spans="1:11" s="3" customFormat="1" ht="12.75" customHeight="1" x14ac:dyDescent="0.15">
      <c r="A19" s="17">
        <v>8</v>
      </c>
      <c r="B19" s="73"/>
      <c r="C19" s="42"/>
      <c r="D19" s="42"/>
      <c r="E19" s="42"/>
      <c r="F19" s="42"/>
      <c r="G19" s="42"/>
      <c r="H19" s="42"/>
      <c r="I19" s="42"/>
      <c r="J19" s="42"/>
      <c r="K19" s="18"/>
    </row>
    <row r="20" spans="1:11" s="3" customFormat="1" ht="12.75" customHeight="1" x14ac:dyDescent="0.15">
      <c r="A20" s="17">
        <v>9</v>
      </c>
      <c r="B20" s="73"/>
      <c r="C20" s="42"/>
      <c r="D20" s="42"/>
      <c r="E20" s="42"/>
      <c r="F20" s="42"/>
      <c r="G20" s="42"/>
      <c r="H20" s="42"/>
      <c r="I20" s="42"/>
      <c r="J20" s="42"/>
      <c r="K20" s="18"/>
    </row>
    <row r="21" spans="1:11" s="3" customFormat="1" ht="12.75" customHeight="1" x14ac:dyDescent="0.15">
      <c r="A21" s="17">
        <v>10</v>
      </c>
      <c r="B21" s="73"/>
      <c r="C21" s="42"/>
      <c r="D21" s="42"/>
      <c r="E21" s="42"/>
      <c r="F21" s="42"/>
      <c r="G21" s="42"/>
      <c r="H21" s="42"/>
      <c r="I21" s="42"/>
      <c r="J21" s="42"/>
      <c r="K21" s="18"/>
    </row>
    <row r="22" spans="1:11" s="3" customFormat="1" ht="12.75" customHeight="1" x14ac:dyDescent="0.15">
      <c r="A22" s="17">
        <v>11</v>
      </c>
      <c r="B22" s="73"/>
      <c r="C22" s="42"/>
      <c r="D22" s="42"/>
      <c r="E22" s="42"/>
      <c r="F22" s="42"/>
      <c r="G22" s="42"/>
      <c r="H22" s="42"/>
      <c r="I22" s="42"/>
      <c r="J22" s="42"/>
      <c r="K22" s="18"/>
    </row>
    <row r="23" spans="1:11" s="3" customFormat="1" ht="12.75" customHeight="1" x14ac:dyDescent="0.15">
      <c r="A23" s="17">
        <v>12</v>
      </c>
      <c r="B23" s="73"/>
      <c r="C23" s="42"/>
      <c r="D23" s="42"/>
      <c r="E23" s="42"/>
      <c r="F23" s="42"/>
      <c r="G23" s="42"/>
      <c r="H23" s="42"/>
      <c r="I23" s="42"/>
      <c r="J23" s="42"/>
      <c r="K23" s="18"/>
    </row>
    <row r="24" spans="1:11" s="3" customFormat="1" ht="12.75" customHeight="1" x14ac:dyDescent="0.15">
      <c r="A24" s="17">
        <v>13</v>
      </c>
      <c r="B24" s="73"/>
      <c r="C24" s="42"/>
      <c r="D24" s="42"/>
      <c r="E24" s="42"/>
      <c r="F24" s="42"/>
      <c r="G24" s="42"/>
      <c r="H24" s="42"/>
      <c r="I24" s="42"/>
      <c r="J24" s="42"/>
      <c r="K24" s="18"/>
    </row>
    <row r="25" spans="1:11" s="3" customFormat="1" ht="12.75" customHeight="1" x14ac:dyDescent="0.15">
      <c r="A25" s="17">
        <v>14</v>
      </c>
      <c r="B25" s="73"/>
      <c r="C25" s="42"/>
      <c r="D25" s="42"/>
      <c r="E25" s="42"/>
      <c r="F25" s="42"/>
      <c r="G25" s="42"/>
      <c r="H25" s="42"/>
      <c r="I25" s="42"/>
      <c r="J25" s="42"/>
      <c r="K25" s="18"/>
    </row>
    <row r="26" spans="1:11" s="3" customFormat="1" ht="12.75" customHeight="1" x14ac:dyDescent="0.15">
      <c r="A26" s="17">
        <v>15</v>
      </c>
      <c r="B26" s="73"/>
      <c r="C26" s="42"/>
      <c r="D26" s="42"/>
      <c r="E26" s="42"/>
      <c r="F26" s="42"/>
      <c r="G26" s="42"/>
      <c r="H26" s="42"/>
      <c r="I26" s="42"/>
      <c r="J26" s="42"/>
      <c r="K26" s="18"/>
    </row>
    <row r="27" spans="1:11" s="3" customFormat="1" ht="12.75" customHeight="1" x14ac:dyDescent="0.15">
      <c r="A27" s="19">
        <v>16</v>
      </c>
      <c r="B27" s="74"/>
      <c r="C27" s="43"/>
      <c r="D27" s="43"/>
      <c r="E27" s="43"/>
      <c r="F27" s="43"/>
      <c r="G27" s="43"/>
      <c r="H27" s="43"/>
      <c r="I27" s="43"/>
      <c r="J27" s="43"/>
      <c r="K27" s="20"/>
    </row>
    <row r="28" spans="1:11" s="3" customFormat="1" ht="12.75" customHeight="1" x14ac:dyDescent="0.15">
      <c r="A28" s="19">
        <v>17</v>
      </c>
      <c r="B28" s="75"/>
      <c r="C28" s="44"/>
      <c r="D28" s="44"/>
      <c r="E28" s="44"/>
      <c r="F28" s="44"/>
      <c r="G28" s="44"/>
      <c r="H28" s="44"/>
      <c r="I28" s="44"/>
      <c r="J28" s="44"/>
      <c r="K28" s="21"/>
    </row>
    <row r="29" spans="1:11" s="3" customFormat="1" ht="12.75" customHeight="1" x14ac:dyDescent="0.15">
      <c r="A29" s="19">
        <v>18</v>
      </c>
      <c r="B29" s="76"/>
      <c r="C29" s="45"/>
      <c r="D29" s="45"/>
      <c r="E29" s="45"/>
      <c r="F29" s="45"/>
      <c r="G29" s="45"/>
      <c r="H29" s="45"/>
      <c r="I29" s="45"/>
      <c r="J29" s="45"/>
      <c r="K29" s="22"/>
    </row>
    <row r="30" spans="1:11" s="3" customFormat="1" ht="12.75" customHeight="1" x14ac:dyDescent="0.15">
      <c r="A30" s="19">
        <v>19</v>
      </c>
      <c r="B30" s="76"/>
      <c r="C30" s="45"/>
      <c r="D30" s="45"/>
      <c r="E30" s="45"/>
      <c r="F30" s="45"/>
      <c r="G30" s="45"/>
      <c r="H30" s="45"/>
      <c r="I30" s="45"/>
      <c r="J30" s="45"/>
      <c r="K30" s="22"/>
    </row>
    <row r="31" spans="1:11" s="3" customFormat="1" ht="12.75" customHeight="1" x14ac:dyDescent="0.15">
      <c r="A31" s="19">
        <v>20</v>
      </c>
      <c r="B31" s="76"/>
      <c r="C31" s="45"/>
      <c r="D31" s="45"/>
      <c r="E31" s="45"/>
      <c r="F31" s="45"/>
      <c r="G31" s="45"/>
      <c r="H31" s="45"/>
      <c r="I31" s="45"/>
      <c r="J31" s="45"/>
      <c r="K31" s="22"/>
    </row>
    <row r="32" spans="1:11" s="3" customFormat="1" ht="12.75" customHeight="1" x14ac:dyDescent="0.15">
      <c r="A32" s="19">
        <v>21</v>
      </c>
      <c r="B32" s="76"/>
      <c r="C32" s="45"/>
      <c r="D32" s="45"/>
      <c r="E32" s="45"/>
      <c r="F32" s="45"/>
      <c r="G32" s="45"/>
      <c r="H32" s="45"/>
      <c r="I32" s="45"/>
      <c r="J32" s="45"/>
      <c r="K32" s="22"/>
    </row>
    <row r="33" spans="1:15" s="3" customFormat="1" ht="12.75" customHeight="1" x14ac:dyDescent="0.15">
      <c r="A33" s="19">
        <v>22</v>
      </c>
      <c r="B33" s="76"/>
      <c r="C33" s="45"/>
      <c r="D33" s="45"/>
      <c r="E33" s="45"/>
      <c r="F33" s="45"/>
      <c r="G33" s="45"/>
      <c r="H33" s="45"/>
      <c r="I33" s="45"/>
      <c r="J33" s="45"/>
      <c r="K33" s="22"/>
      <c r="O33" s="9"/>
    </row>
    <row r="34" spans="1:15" s="3" customFormat="1" ht="12.75" customHeight="1" x14ac:dyDescent="0.15">
      <c r="A34" s="19">
        <v>23</v>
      </c>
      <c r="B34" s="76"/>
      <c r="C34" s="45"/>
      <c r="D34" s="45"/>
      <c r="E34" s="45"/>
      <c r="F34" s="45"/>
      <c r="G34" s="45"/>
      <c r="H34" s="45"/>
      <c r="I34" s="45"/>
      <c r="J34" s="45"/>
      <c r="K34" s="22"/>
    </row>
    <row r="35" spans="1:15" s="3" customFormat="1" ht="12.75" customHeight="1" x14ac:dyDescent="0.15">
      <c r="A35" s="19">
        <v>24</v>
      </c>
      <c r="B35" s="76"/>
      <c r="C35" s="45"/>
      <c r="D35" s="45"/>
      <c r="E35" s="45"/>
      <c r="F35" s="45"/>
      <c r="G35" s="45"/>
      <c r="H35" s="45"/>
      <c r="I35" s="45"/>
      <c r="J35" s="45"/>
      <c r="K35" s="22"/>
    </row>
    <row r="36" spans="1:15" s="3" customFormat="1" ht="12.75" customHeight="1" x14ac:dyDescent="0.15">
      <c r="A36" s="19">
        <v>25</v>
      </c>
      <c r="B36" s="76"/>
      <c r="C36" s="45"/>
      <c r="D36" s="45"/>
      <c r="E36" s="45"/>
      <c r="F36" s="45"/>
      <c r="G36" s="45"/>
      <c r="H36" s="45"/>
      <c r="I36" s="45"/>
      <c r="J36" s="45"/>
      <c r="K36" s="22"/>
    </row>
    <row r="37" spans="1:15" s="3" customFormat="1" ht="12.75" customHeight="1" x14ac:dyDescent="0.15">
      <c r="A37" s="19">
        <v>26</v>
      </c>
      <c r="B37" s="76"/>
      <c r="C37" s="45"/>
      <c r="D37" s="45"/>
      <c r="E37" s="45"/>
      <c r="F37" s="45"/>
      <c r="G37" s="45"/>
      <c r="H37" s="45"/>
      <c r="I37" s="45"/>
      <c r="J37" s="45"/>
      <c r="K37" s="22"/>
    </row>
    <row r="38" spans="1:15" s="3" customFormat="1" ht="12.75" customHeight="1" x14ac:dyDescent="0.15">
      <c r="A38" s="19">
        <v>27</v>
      </c>
      <c r="B38" s="76"/>
      <c r="C38" s="45"/>
      <c r="D38" s="45"/>
      <c r="E38" s="45"/>
      <c r="F38" s="45"/>
      <c r="G38" s="45"/>
      <c r="H38" s="45"/>
      <c r="I38" s="45"/>
      <c r="J38" s="45"/>
      <c r="K38" s="22"/>
    </row>
    <row r="39" spans="1:15" s="3" customFormat="1" ht="12.75" customHeight="1" x14ac:dyDescent="0.15">
      <c r="A39" s="19">
        <v>28</v>
      </c>
      <c r="B39" s="76"/>
      <c r="C39" s="45"/>
      <c r="D39" s="45"/>
      <c r="E39" s="45"/>
      <c r="F39" s="45"/>
      <c r="G39" s="45"/>
      <c r="H39" s="45"/>
      <c r="I39" s="45"/>
      <c r="J39" s="45"/>
      <c r="K39" s="22"/>
    </row>
    <row r="40" spans="1:15" s="3" customFormat="1" ht="12.75" customHeight="1" x14ac:dyDescent="0.15">
      <c r="A40" s="19">
        <v>29</v>
      </c>
      <c r="B40" s="76"/>
      <c r="C40" s="45"/>
      <c r="D40" s="45"/>
      <c r="E40" s="45"/>
      <c r="F40" s="45"/>
      <c r="G40" s="45"/>
      <c r="H40" s="45"/>
      <c r="I40" s="45"/>
      <c r="J40" s="45"/>
      <c r="K40" s="22"/>
    </row>
    <row r="41" spans="1:15" s="3" customFormat="1" ht="12.75" customHeight="1" x14ac:dyDescent="0.15">
      <c r="A41" s="19">
        <v>30</v>
      </c>
      <c r="B41" s="76"/>
      <c r="C41" s="45"/>
      <c r="D41" s="45"/>
      <c r="E41" s="45"/>
      <c r="F41" s="45"/>
      <c r="G41" s="45"/>
      <c r="H41" s="45"/>
      <c r="I41" s="45"/>
      <c r="J41" s="45"/>
      <c r="K41" s="22"/>
    </row>
    <row r="42" spans="1:15" s="3" customFormat="1" ht="12.75" customHeight="1" x14ac:dyDescent="0.15">
      <c r="A42" s="19">
        <v>31</v>
      </c>
      <c r="B42" s="76"/>
      <c r="C42" s="45"/>
      <c r="D42" s="45"/>
      <c r="E42" s="45"/>
      <c r="F42" s="45"/>
      <c r="G42" s="45"/>
      <c r="H42" s="45"/>
      <c r="I42" s="45"/>
      <c r="J42" s="45"/>
      <c r="K42" s="22"/>
    </row>
    <row r="43" spans="1:15" s="3" customFormat="1" ht="12.75" customHeight="1" x14ac:dyDescent="0.15">
      <c r="A43" s="19">
        <v>32</v>
      </c>
      <c r="B43" s="73"/>
      <c r="C43" s="42"/>
      <c r="D43" s="42"/>
      <c r="E43" s="42"/>
      <c r="F43" s="42"/>
      <c r="G43" s="42"/>
      <c r="H43" s="42"/>
      <c r="I43" s="42"/>
      <c r="J43" s="42"/>
      <c r="K43" s="18"/>
    </row>
    <row r="44" spans="1:15" s="3" customFormat="1" ht="12.75" customHeight="1" x14ac:dyDescent="0.15">
      <c r="A44" s="19">
        <v>33</v>
      </c>
      <c r="B44" s="73"/>
      <c r="C44" s="42"/>
      <c r="D44" s="42"/>
      <c r="E44" s="42"/>
      <c r="F44" s="42"/>
      <c r="G44" s="42"/>
      <c r="H44" s="42"/>
      <c r="I44" s="42"/>
      <c r="J44" s="42"/>
      <c r="K44" s="18"/>
    </row>
    <row r="45" spans="1:15" s="3" customFormat="1" ht="12.75" customHeight="1" x14ac:dyDescent="0.15">
      <c r="A45" s="19">
        <v>34</v>
      </c>
      <c r="B45" s="73"/>
      <c r="C45" s="42"/>
      <c r="D45" s="42"/>
      <c r="E45" s="42"/>
      <c r="F45" s="42"/>
      <c r="G45" s="42"/>
      <c r="H45" s="42"/>
      <c r="I45" s="42"/>
      <c r="J45" s="42"/>
      <c r="K45" s="18"/>
    </row>
    <row r="46" spans="1:15" s="3" customFormat="1" ht="12.75" customHeight="1" x14ac:dyDescent="0.15">
      <c r="A46" s="19">
        <v>35</v>
      </c>
      <c r="B46" s="73"/>
      <c r="C46" s="42"/>
      <c r="D46" s="42"/>
      <c r="E46" s="42"/>
      <c r="F46" s="42"/>
      <c r="G46" s="42"/>
      <c r="H46" s="42"/>
      <c r="I46" s="42"/>
      <c r="J46" s="42"/>
      <c r="K46" s="18"/>
    </row>
    <row r="47" spans="1:15" s="3" customFormat="1" ht="12.75" customHeight="1" x14ac:dyDescent="0.15">
      <c r="A47" s="19">
        <v>36</v>
      </c>
      <c r="B47" s="73"/>
      <c r="C47" s="42"/>
      <c r="D47" s="42"/>
      <c r="E47" s="42"/>
      <c r="F47" s="42"/>
      <c r="G47" s="42"/>
      <c r="H47" s="42"/>
      <c r="I47" s="42"/>
      <c r="J47" s="42"/>
      <c r="K47" s="18"/>
    </row>
    <row r="48" spans="1:15" s="3" customFormat="1" ht="12.75" customHeight="1" x14ac:dyDescent="0.15">
      <c r="A48" s="19">
        <v>37</v>
      </c>
      <c r="B48" s="73"/>
      <c r="C48" s="42"/>
      <c r="D48" s="42"/>
      <c r="E48" s="42"/>
      <c r="F48" s="42"/>
      <c r="G48" s="42"/>
      <c r="H48" s="42"/>
      <c r="I48" s="42"/>
      <c r="J48" s="42"/>
      <c r="K48" s="18"/>
    </row>
    <row r="49" spans="1:11" s="3" customFormat="1" ht="12.75" customHeight="1" x14ac:dyDescent="0.15">
      <c r="A49" s="19">
        <v>38</v>
      </c>
      <c r="B49" s="73"/>
      <c r="C49" s="42"/>
      <c r="D49" s="42"/>
      <c r="E49" s="42"/>
      <c r="F49" s="42"/>
      <c r="G49" s="42"/>
      <c r="H49" s="42"/>
      <c r="I49" s="42"/>
      <c r="J49" s="42"/>
      <c r="K49" s="18"/>
    </row>
    <row r="50" spans="1:11" s="3" customFormat="1" ht="12.75" customHeight="1" x14ac:dyDescent="0.15">
      <c r="A50" s="19">
        <v>39</v>
      </c>
      <c r="B50" s="73"/>
      <c r="C50" s="42"/>
      <c r="D50" s="42"/>
      <c r="E50" s="42"/>
      <c r="F50" s="42"/>
      <c r="G50" s="42"/>
      <c r="H50" s="42"/>
      <c r="I50" s="42"/>
      <c r="J50" s="42"/>
      <c r="K50" s="18"/>
    </row>
    <row r="51" spans="1:11" s="3" customFormat="1" ht="12.75" customHeight="1" x14ac:dyDescent="0.15">
      <c r="A51" s="19">
        <v>40</v>
      </c>
      <c r="B51" s="73"/>
      <c r="C51" s="42"/>
      <c r="D51" s="42"/>
      <c r="E51" s="42"/>
      <c r="F51" s="42"/>
      <c r="G51" s="42"/>
      <c r="H51" s="42"/>
      <c r="I51" s="42"/>
      <c r="J51" s="42"/>
      <c r="K51" s="18"/>
    </row>
    <row r="52" spans="1:11" s="3" customFormat="1" ht="12.75" customHeight="1" x14ac:dyDescent="0.15">
      <c r="A52" s="19">
        <v>41</v>
      </c>
      <c r="B52" s="73"/>
      <c r="C52" s="42"/>
      <c r="D52" s="42"/>
      <c r="E52" s="42"/>
      <c r="F52" s="42"/>
      <c r="G52" s="42"/>
      <c r="H52" s="42"/>
      <c r="I52" s="42"/>
      <c r="J52" s="42"/>
      <c r="K52" s="18"/>
    </row>
    <row r="53" spans="1:11" s="3" customFormat="1" ht="12.75" customHeight="1" x14ac:dyDescent="0.15">
      <c r="A53" s="19">
        <v>42</v>
      </c>
      <c r="B53" s="73"/>
      <c r="C53" s="42"/>
      <c r="D53" s="42"/>
      <c r="E53" s="42"/>
      <c r="F53" s="42"/>
      <c r="G53" s="42"/>
      <c r="H53" s="42"/>
      <c r="I53" s="42"/>
      <c r="J53" s="42"/>
      <c r="K53" s="18"/>
    </row>
    <row r="54" spans="1:11" s="3" customFormat="1" ht="12.75" customHeight="1" x14ac:dyDescent="0.15">
      <c r="A54" s="19">
        <v>43</v>
      </c>
      <c r="B54" s="73"/>
      <c r="C54" s="42"/>
      <c r="D54" s="42"/>
      <c r="E54" s="42"/>
      <c r="F54" s="42"/>
      <c r="G54" s="42"/>
      <c r="H54" s="42"/>
      <c r="I54" s="42"/>
      <c r="J54" s="42"/>
      <c r="K54" s="18"/>
    </row>
    <row r="55" spans="1:11" s="3" customFormat="1" ht="12.75" customHeight="1" x14ac:dyDescent="0.15">
      <c r="A55" s="19">
        <v>44</v>
      </c>
      <c r="B55" s="73"/>
      <c r="C55" s="42"/>
      <c r="D55" s="42"/>
      <c r="E55" s="42"/>
      <c r="F55" s="42"/>
      <c r="G55" s="42"/>
      <c r="H55" s="42"/>
      <c r="I55" s="42"/>
      <c r="J55" s="42"/>
      <c r="K55" s="18"/>
    </row>
    <row r="56" spans="1:11" s="3" customFormat="1" ht="12.75" customHeight="1" x14ac:dyDescent="0.15">
      <c r="A56" s="19">
        <v>45</v>
      </c>
      <c r="B56" s="73"/>
      <c r="C56" s="42"/>
      <c r="D56" s="42"/>
      <c r="E56" s="42"/>
      <c r="F56" s="42"/>
      <c r="G56" s="42"/>
      <c r="H56" s="42"/>
      <c r="I56" s="42"/>
      <c r="J56" s="42"/>
      <c r="K56" s="18"/>
    </row>
    <row r="57" spans="1:11" s="3" customFormat="1" ht="12.75" customHeight="1" x14ac:dyDescent="0.15">
      <c r="A57" s="19">
        <v>46</v>
      </c>
      <c r="B57" s="73"/>
      <c r="C57" s="42"/>
      <c r="D57" s="42"/>
      <c r="E57" s="42"/>
      <c r="F57" s="42"/>
      <c r="G57" s="42"/>
      <c r="H57" s="42"/>
      <c r="I57" s="42"/>
      <c r="J57" s="42"/>
      <c r="K57" s="18"/>
    </row>
    <row r="58" spans="1:11" s="3" customFormat="1" ht="12.75" customHeight="1" x14ac:dyDescent="0.15">
      <c r="A58" s="19">
        <v>47</v>
      </c>
      <c r="B58" s="73"/>
      <c r="C58" s="42"/>
      <c r="D58" s="42"/>
      <c r="E58" s="42"/>
      <c r="F58" s="42"/>
      <c r="G58" s="42"/>
      <c r="H58" s="42"/>
      <c r="I58" s="42"/>
      <c r="J58" s="42"/>
      <c r="K58" s="18"/>
    </row>
    <row r="59" spans="1:11" s="3" customFormat="1" ht="12.75" customHeight="1" x14ac:dyDescent="0.15">
      <c r="A59" s="19">
        <v>48</v>
      </c>
      <c r="B59" s="73"/>
      <c r="C59" s="42"/>
      <c r="D59" s="42"/>
      <c r="E59" s="42"/>
      <c r="F59" s="42"/>
      <c r="G59" s="42"/>
      <c r="H59" s="42"/>
      <c r="I59" s="42"/>
      <c r="J59" s="42"/>
      <c r="K59" s="18"/>
    </row>
    <row r="60" spans="1:11" s="3" customFormat="1" ht="9.75" customHeight="1" x14ac:dyDescent="0.35">
      <c r="A60" s="46"/>
      <c r="B60" s="47"/>
      <c r="C60" s="47"/>
      <c r="D60" s="47"/>
      <c r="E60" s="47"/>
      <c r="F60" s="47"/>
      <c r="G60" s="47"/>
      <c r="H60" s="23"/>
      <c r="I60" s="23"/>
      <c r="J60" s="23"/>
      <c r="K60" s="24"/>
    </row>
    <row r="61" spans="1:11" s="3" customFormat="1" ht="20.25" customHeight="1" x14ac:dyDescent="0.35">
      <c r="A61" s="48"/>
      <c r="B61" s="49"/>
      <c r="C61" s="49"/>
      <c r="D61" s="49"/>
      <c r="E61" s="49"/>
      <c r="F61" s="49"/>
      <c r="G61" s="49"/>
      <c r="H61" s="23"/>
      <c r="I61" s="23"/>
      <c r="J61" s="23"/>
      <c r="K61" s="24"/>
    </row>
    <row r="62" spans="1:11" s="3" customFormat="1" ht="96" customHeight="1" x14ac:dyDescent="0.35">
      <c r="A62" s="48"/>
      <c r="B62" s="49"/>
      <c r="C62" s="49"/>
      <c r="D62" s="49"/>
      <c r="E62" s="49"/>
      <c r="F62" s="49"/>
      <c r="G62" s="49"/>
      <c r="H62" s="23"/>
      <c r="I62" s="23"/>
      <c r="J62" s="23"/>
      <c r="K62" s="24"/>
    </row>
    <row r="63" spans="1:11" s="3" customFormat="1" ht="8.25" hidden="1" customHeight="1" x14ac:dyDescent="0.35">
      <c r="A63" s="50"/>
      <c r="B63" s="51"/>
      <c r="C63" s="51"/>
      <c r="D63" s="51"/>
      <c r="E63" s="51"/>
      <c r="F63" s="51"/>
      <c r="G63" s="51"/>
      <c r="H63" s="23"/>
      <c r="I63" s="23"/>
      <c r="J63" s="23"/>
      <c r="K63" s="24"/>
    </row>
    <row r="64" spans="1:11" ht="17.25" customHeight="1" x14ac:dyDescent="0.45">
      <c r="A64" s="25"/>
      <c r="B64" s="26"/>
      <c r="C64" s="27"/>
      <c r="D64" s="27"/>
      <c r="E64" s="27"/>
      <c r="F64" s="27"/>
      <c r="G64" s="27"/>
      <c r="H64" s="27"/>
      <c r="I64" s="27"/>
      <c r="J64" s="27"/>
      <c r="K64" s="28"/>
    </row>
    <row r="65" spans="1:11" ht="21" x14ac:dyDescent="0.45">
      <c r="A65" s="29"/>
      <c r="B65" s="30"/>
      <c r="C65" s="31"/>
      <c r="D65" s="31"/>
      <c r="E65" s="31"/>
      <c r="F65" s="31"/>
      <c r="G65" s="31"/>
      <c r="H65" s="31"/>
      <c r="I65" s="31"/>
      <c r="J65" s="31"/>
      <c r="K65" s="32"/>
    </row>
    <row r="66" spans="1:11" ht="21" x14ac:dyDescent="0.45">
      <c r="A66" s="6"/>
      <c r="B66" s="6"/>
      <c r="C66" s="7"/>
      <c r="D66" s="7"/>
      <c r="E66" s="7"/>
      <c r="F66" s="7"/>
      <c r="G66" s="7"/>
      <c r="H66" s="7"/>
      <c r="I66" s="7"/>
      <c r="J66" s="7"/>
      <c r="K66" s="7"/>
    </row>
    <row r="67" spans="1:11" ht="21" x14ac:dyDescent="0.45">
      <c r="A67" s="6"/>
      <c r="B67" s="6"/>
      <c r="C67" s="7"/>
      <c r="D67" s="7"/>
      <c r="E67" s="7"/>
      <c r="F67" s="7"/>
      <c r="G67" s="7"/>
      <c r="H67" s="7"/>
      <c r="I67" s="7"/>
      <c r="J67" s="7"/>
      <c r="K67" s="7"/>
    </row>
  </sheetData>
  <sheetProtection selectLockedCells="1"/>
  <mergeCells count="26">
    <mergeCell ref="B9:C9"/>
    <mergeCell ref="D9:E9"/>
    <mergeCell ref="F9:G9"/>
    <mergeCell ref="H9:I9"/>
    <mergeCell ref="F8:G8"/>
    <mergeCell ref="F7:G7"/>
    <mergeCell ref="H7:I7"/>
    <mergeCell ref="H8:I8"/>
    <mergeCell ref="J7:J10"/>
    <mergeCell ref="A1:J1"/>
    <mergeCell ref="A2:B2"/>
    <mergeCell ref="E2:F2"/>
    <mergeCell ref="A3:B3"/>
    <mergeCell ref="E3:F3"/>
    <mergeCell ref="C3:D3"/>
    <mergeCell ref="A60:G60"/>
    <mergeCell ref="A61:G62"/>
    <mergeCell ref="A63:G63"/>
    <mergeCell ref="M4:N4"/>
    <mergeCell ref="A7:A10"/>
    <mergeCell ref="K7:K10"/>
    <mergeCell ref="A4:B4"/>
    <mergeCell ref="B7:C7"/>
    <mergeCell ref="D7:E7"/>
    <mergeCell ref="B8:C8"/>
    <mergeCell ref="D8:E8"/>
  </mergeCells>
  <pageMargins left="0.48007246376811596" right="0.25" top="0.4438405797101449" bottom="0.38043478260869568" header="0.3" footer="0.3"/>
  <pageSetup paperSize="9" scale="59" orientation="portrait" r:id="rId1"/>
  <drawing r:id="rId2"/>
  <tableParts count="1">
    <tablePart r:id="rId3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EB909A-5A7D-45B5-B79C-58D6BED3774D}">
  <sheetPr>
    <pageSetUpPr fitToPage="1"/>
  </sheetPr>
  <dimension ref="A1:O67"/>
  <sheetViews>
    <sheetView view="pageLayout" zoomScale="115" zoomScaleNormal="100" zoomScaleSheetLayoutView="98" zoomScalePageLayoutView="115" workbookViewId="0">
      <selection activeCell="O3" sqref="O3"/>
    </sheetView>
  </sheetViews>
  <sheetFormatPr defaultColWidth="1.140625" defaultRowHeight="16.5" x14ac:dyDescent="0.3"/>
  <cols>
    <col min="1" max="1" width="6.140625" style="4" customWidth="1"/>
    <col min="2" max="2" width="6.7109375" style="4" customWidth="1"/>
    <col min="3" max="9" width="6.7109375" style="2" customWidth="1"/>
    <col min="10" max="10" width="11.42578125" style="2" customWidth="1"/>
    <col min="11" max="11" width="24.85546875" style="2" customWidth="1"/>
    <col min="12" max="12" width="11.28515625" style="2" customWidth="1"/>
    <col min="13" max="29" width="18" style="2" customWidth="1"/>
    <col min="30" max="151" width="5.7109375" style="2" customWidth="1"/>
    <col min="152" max="16384" width="1.140625" style="2"/>
  </cols>
  <sheetData>
    <row r="1" spans="1:14" s="1" customFormat="1" ht="45.75" customHeight="1" x14ac:dyDescent="0.25">
      <c r="A1" s="61" t="s">
        <v>16</v>
      </c>
      <c r="B1" s="62"/>
      <c r="C1" s="62"/>
      <c r="D1" s="62"/>
      <c r="E1" s="62"/>
      <c r="F1" s="62"/>
      <c r="G1" s="62"/>
      <c r="H1" s="62"/>
      <c r="I1" s="62"/>
      <c r="J1" s="62"/>
      <c r="K1" s="33"/>
    </row>
    <row r="2" spans="1:14" s="1" customFormat="1" ht="21.75" customHeight="1" x14ac:dyDescent="0.35">
      <c r="A2" s="59" t="s">
        <v>0</v>
      </c>
      <c r="B2" s="60"/>
      <c r="C2" s="34"/>
      <c r="D2" s="34" t="str">
        <f>"/05"</f>
        <v>/05</v>
      </c>
      <c r="E2" s="60" t="s">
        <v>1</v>
      </c>
      <c r="F2" s="60"/>
      <c r="G2" s="34"/>
      <c r="H2" s="34"/>
      <c r="I2" s="35"/>
      <c r="J2" s="36"/>
      <c r="K2" s="37"/>
    </row>
    <row r="3" spans="1:14" s="1" customFormat="1" ht="24" customHeight="1" x14ac:dyDescent="0.35">
      <c r="A3" s="59" t="s">
        <v>2</v>
      </c>
      <c r="B3" s="60"/>
      <c r="C3" s="66"/>
      <c r="D3" s="66"/>
      <c r="E3" s="60" t="s">
        <v>3</v>
      </c>
      <c r="F3" s="60"/>
      <c r="G3" s="34"/>
      <c r="H3" s="34"/>
      <c r="I3" s="35"/>
      <c r="J3" s="36"/>
      <c r="K3" s="37"/>
    </row>
    <row r="4" spans="1:14" s="1" customFormat="1" ht="23.25" hidden="1" customHeight="1" x14ac:dyDescent="0.25">
      <c r="A4" s="59" t="s">
        <v>14</v>
      </c>
      <c r="B4" s="60"/>
      <c r="C4" s="38"/>
      <c r="D4" s="38"/>
      <c r="E4" s="10"/>
      <c r="F4" s="10"/>
      <c r="G4" s="10"/>
      <c r="H4" s="39"/>
      <c r="I4" s="39"/>
      <c r="J4" s="40"/>
      <c r="K4" s="41"/>
      <c r="M4" s="52"/>
      <c r="N4" s="52"/>
    </row>
    <row r="5" spans="1:14" s="1" customFormat="1" ht="3.75" customHeight="1" x14ac:dyDescent="0.25">
      <c r="A5" s="11"/>
      <c r="B5" s="12"/>
      <c r="C5" s="12"/>
      <c r="D5" s="13"/>
      <c r="E5" s="13"/>
      <c r="F5" s="13"/>
      <c r="G5" s="13"/>
      <c r="H5" s="40"/>
      <c r="I5" s="40"/>
      <c r="J5" s="40"/>
      <c r="K5" s="41"/>
      <c r="M5" s="5"/>
      <c r="N5" s="5"/>
    </row>
    <row r="6" spans="1:14" s="1" customFormat="1" ht="34.5" customHeight="1" x14ac:dyDescent="0.25">
      <c r="A6" s="11"/>
      <c r="B6" s="12"/>
      <c r="C6" s="12"/>
      <c r="D6" s="13"/>
      <c r="E6" s="13"/>
      <c r="F6" s="13"/>
      <c r="G6" s="13"/>
      <c r="H6" s="40"/>
      <c r="I6" s="40"/>
      <c r="J6" s="40"/>
      <c r="K6" s="41"/>
      <c r="M6" s="5"/>
      <c r="N6" s="5"/>
    </row>
    <row r="7" spans="1:14" ht="26.25" customHeight="1" x14ac:dyDescent="0.3">
      <c r="A7" s="53" t="s">
        <v>17</v>
      </c>
      <c r="B7" s="55" t="s">
        <v>18</v>
      </c>
      <c r="C7" s="56"/>
      <c r="D7" s="55" t="s">
        <v>19</v>
      </c>
      <c r="E7" s="56"/>
      <c r="F7" s="55" t="s">
        <v>20</v>
      </c>
      <c r="G7" s="56"/>
      <c r="H7" s="55" t="s">
        <v>24</v>
      </c>
      <c r="I7" s="56"/>
      <c r="J7" s="69" t="s">
        <v>25</v>
      </c>
      <c r="K7" s="57" t="s">
        <v>5</v>
      </c>
    </row>
    <row r="8" spans="1:14" ht="12.75" customHeight="1" x14ac:dyDescent="0.3">
      <c r="A8" s="63"/>
      <c r="B8" s="67" t="s">
        <v>4</v>
      </c>
      <c r="C8" s="68"/>
      <c r="D8" s="67" t="s">
        <v>4</v>
      </c>
      <c r="E8" s="68"/>
      <c r="F8" s="67" t="s">
        <v>4</v>
      </c>
      <c r="G8" s="68"/>
      <c r="H8" s="67" t="s">
        <v>4</v>
      </c>
      <c r="I8" s="68"/>
      <c r="J8" s="64"/>
      <c r="K8" s="65"/>
    </row>
    <row r="9" spans="1:14" ht="12.75" customHeight="1" x14ac:dyDescent="0.3">
      <c r="A9" s="63"/>
      <c r="B9" s="71"/>
      <c r="C9" s="72"/>
      <c r="D9" s="71"/>
      <c r="E9" s="72"/>
      <c r="F9" s="71"/>
      <c r="G9" s="72"/>
      <c r="H9" s="71"/>
      <c r="I9" s="72"/>
      <c r="J9" s="64"/>
      <c r="K9" s="65"/>
    </row>
    <row r="10" spans="1:14" s="3" customFormat="1" ht="27.75" customHeight="1" x14ac:dyDescent="0.15">
      <c r="A10" s="54"/>
      <c r="B10" s="8" t="s">
        <v>21</v>
      </c>
      <c r="C10" s="8" t="s">
        <v>22</v>
      </c>
      <c r="D10" s="8" t="s">
        <v>21</v>
      </c>
      <c r="E10" s="8" t="s">
        <v>22</v>
      </c>
      <c r="F10" s="8" t="s">
        <v>21</v>
      </c>
      <c r="G10" s="8" t="s">
        <v>22</v>
      </c>
      <c r="H10" s="8" t="s">
        <v>21</v>
      </c>
      <c r="I10" s="8" t="s">
        <v>22</v>
      </c>
      <c r="J10" s="70"/>
      <c r="K10" s="58"/>
    </row>
    <row r="11" spans="1:14" s="3" customFormat="1" ht="10.5" hidden="1" customHeight="1" x14ac:dyDescent="0.15">
      <c r="A11" s="14" t="s">
        <v>6</v>
      </c>
      <c r="B11" s="15" t="s">
        <v>7</v>
      </c>
      <c r="C11" s="15" t="s">
        <v>8</v>
      </c>
      <c r="D11" s="15" t="s">
        <v>9</v>
      </c>
      <c r="E11" s="15" t="s">
        <v>10</v>
      </c>
      <c r="F11" s="15" t="s">
        <v>11</v>
      </c>
      <c r="G11" s="15" t="s">
        <v>12</v>
      </c>
      <c r="H11" s="15" t="s">
        <v>13</v>
      </c>
      <c r="I11" s="15" t="s">
        <v>23</v>
      </c>
      <c r="J11" s="15" t="s">
        <v>15</v>
      </c>
      <c r="K11" s="16" t="s">
        <v>5</v>
      </c>
    </row>
    <row r="12" spans="1:14" s="3" customFormat="1" ht="12.75" customHeight="1" x14ac:dyDescent="0.15">
      <c r="A12" s="17">
        <v>1</v>
      </c>
      <c r="B12" s="73"/>
      <c r="C12" s="42"/>
      <c r="D12" s="42"/>
      <c r="E12" s="42"/>
      <c r="F12" s="42"/>
      <c r="G12" s="42"/>
      <c r="H12" s="42"/>
      <c r="I12" s="42"/>
      <c r="J12" s="42"/>
      <c r="K12" s="18"/>
    </row>
    <row r="13" spans="1:14" s="3" customFormat="1" ht="12.75" customHeight="1" x14ac:dyDescent="0.15">
      <c r="A13" s="17">
        <v>2</v>
      </c>
      <c r="B13" s="73"/>
      <c r="C13" s="42"/>
      <c r="D13" s="42"/>
      <c r="E13" s="42"/>
      <c r="F13" s="42"/>
      <c r="G13" s="42"/>
      <c r="H13" s="42"/>
      <c r="I13" s="42"/>
      <c r="J13" s="42"/>
      <c r="K13" s="18"/>
    </row>
    <row r="14" spans="1:14" s="3" customFormat="1" ht="12.75" customHeight="1" x14ac:dyDescent="0.15">
      <c r="A14" s="17">
        <v>3</v>
      </c>
      <c r="B14" s="73"/>
      <c r="C14" s="42"/>
      <c r="D14" s="42"/>
      <c r="E14" s="42"/>
      <c r="F14" s="42"/>
      <c r="G14" s="42"/>
      <c r="H14" s="42"/>
      <c r="I14" s="42"/>
      <c r="J14" s="42"/>
      <c r="K14" s="18"/>
    </row>
    <row r="15" spans="1:14" s="3" customFormat="1" ht="12.75" customHeight="1" x14ac:dyDescent="0.15">
      <c r="A15" s="17">
        <v>4</v>
      </c>
      <c r="B15" s="73"/>
      <c r="C15" s="42"/>
      <c r="D15" s="42"/>
      <c r="E15" s="42"/>
      <c r="F15" s="42"/>
      <c r="G15" s="42"/>
      <c r="H15" s="42"/>
      <c r="I15" s="42"/>
      <c r="J15" s="42"/>
      <c r="K15" s="18"/>
    </row>
    <row r="16" spans="1:14" s="3" customFormat="1" ht="12.75" customHeight="1" x14ac:dyDescent="0.15">
      <c r="A16" s="17">
        <v>5</v>
      </c>
      <c r="B16" s="73"/>
      <c r="C16" s="42"/>
      <c r="D16" s="42"/>
      <c r="E16" s="42"/>
      <c r="F16" s="42"/>
      <c r="G16" s="42"/>
      <c r="H16" s="42"/>
      <c r="I16" s="42"/>
      <c r="J16" s="42"/>
      <c r="K16" s="18"/>
    </row>
    <row r="17" spans="1:11" s="3" customFormat="1" ht="12.75" customHeight="1" x14ac:dyDescent="0.15">
      <c r="A17" s="17">
        <v>6</v>
      </c>
      <c r="B17" s="73"/>
      <c r="C17" s="42"/>
      <c r="D17" s="42"/>
      <c r="E17" s="42"/>
      <c r="F17" s="42"/>
      <c r="G17" s="42"/>
      <c r="H17" s="42"/>
      <c r="I17" s="42"/>
      <c r="J17" s="42"/>
      <c r="K17" s="18"/>
    </row>
    <row r="18" spans="1:11" s="3" customFormat="1" ht="12.75" customHeight="1" x14ac:dyDescent="0.15">
      <c r="A18" s="17">
        <v>7</v>
      </c>
      <c r="B18" s="73"/>
      <c r="C18" s="42"/>
      <c r="D18" s="42"/>
      <c r="E18" s="42"/>
      <c r="F18" s="42"/>
      <c r="G18" s="42"/>
      <c r="H18" s="42"/>
      <c r="I18" s="42"/>
      <c r="J18" s="42"/>
      <c r="K18" s="18"/>
    </row>
    <row r="19" spans="1:11" s="3" customFormat="1" ht="12.75" customHeight="1" x14ac:dyDescent="0.15">
      <c r="A19" s="17">
        <v>8</v>
      </c>
      <c r="B19" s="73"/>
      <c r="C19" s="42"/>
      <c r="D19" s="42"/>
      <c r="E19" s="42"/>
      <c r="F19" s="42"/>
      <c r="G19" s="42"/>
      <c r="H19" s="42"/>
      <c r="I19" s="42"/>
      <c r="J19" s="42"/>
      <c r="K19" s="18"/>
    </row>
    <row r="20" spans="1:11" s="3" customFormat="1" ht="12.75" customHeight="1" x14ac:dyDescent="0.15">
      <c r="A20" s="17">
        <v>9</v>
      </c>
      <c r="B20" s="73"/>
      <c r="C20" s="42"/>
      <c r="D20" s="42"/>
      <c r="E20" s="42"/>
      <c r="F20" s="42"/>
      <c r="G20" s="42"/>
      <c r="H20" s="42"/>
      <c r="I20" s="42"/>
      <c r="J20" s="42"/>
      <c r="K20" s="18"/>
    </row>
    <row r="21" spans="1:11" s="3" customFormat="1" ht="12.75" customHeight="1" x14ac:dyDescent="0.15">
      <c r="A21" s="17">
        <v>10</v>
      </c>
      <c r="B21" s="73"/>
      <c r="C21" s="42"/>
      <c r="D21" s="42"/>
      <c r="E21" s="42"/>
      <c r="F21" s="42"/>
      <c r="G21" s="42"/>
      <c r="H21" s="42"/>
      <c r="I21" s="42"/>
      <c r="J21" s="42"/>
      <c r="K21" s="18"/>
    </row>
    <row r="22" spans="1:11" s="3" customFormat="1" ht="12.75" customHeight="1" x14ac:dyDescent="0.15">
      <c r="A22" s="17">
        <v>11</v>
      </c>
      <c r="B22" s="73"/>
      <c r="C22" s="42"/>
      <c r="D22" s="42"/>
      <c r="E22" s="42"/>
      <c r="F22" s="42"/>
      <c r="G22" s="42"/>
      <c r="H22" s="42"/>
      <c r="I22" s="42"/>
      <c r="J22" s="42"/>
      <c r="K22" s="18"/>
    </row>
    <row r="23" spans="1:11" s="3" customFormat="1" ht="12.75" customHeight="1" x14ac:dyDescent="0.15">
      <c r="A23" s="17">
        <v>12</v>
      </c>
      <c r="B23" s="73"/>
      <c r="C23" s="42"/>
      <c r="D23" s="42"/>
      <c r="E23" s="42"/>
      <c r="F23" s="42"/>
      <c r="G23" s="42"/>
      <c r="H23" s="42"/>
      <c r="I23" s="42"/>
      <c r="J23" s="42"/>
      <c r="K23" s="18"/>
    </row>
    <row r="24" spans="1:11" s="3" customFormat="1" ht="12.75" customHeight="1" x14ac:dyDescent="0.15">
      <c r="A24" s="17">
        <v>13</v>
      </c>
      <c r="B24" s="73"/>
      <c r="C24" s="42"/>
      <c r="D24" s="42"/>
      <c r="E24" s="42"/>
      <c r="F24" s="42"/>
      <c r="G24" s="42"/>
      <c r="H24" s="42"/>
      <c r="I24" s="42"/>
      <c r="J24" s="42"/>
      <c r="K24" s="18"/>
    </row>
    <row r="25" spans="1:11" s="3" customFormat="1" ht="12.75" customHeight="1" x14ac:dyDescent="0.15">
      <c r="A25" s="17">
        <v>14</v>
      </c>
      <c r="B25" s="73"/>
      <c r="C25" s="42"/>
      <c r="D25" s="42"/>
      <c r="E25" s="42"/>
      <c r="F25" s="42"/>
      <c r="G25" s="42"/>
      <c r="H25" s="42"/>
      <c r="I25" s="42"/>
      <c r="J25" s="42"/>
      <c r="K25" s="18"/>
    </row>
    <row r="26" spans="1:11" s="3" customFormat="1" ht="12.75" customHeight="1" x14ac:dyDescent="0.15">
      <c r="A26" s="17">
        <v>15</v>
      </c>
      <c r="B26" s="73"/>
      <c r="C26" s="42"/>
      <c r="D26" s="42"/>
      <c r="E26" s="42"/>
      <c r="F26" s="42"/>
      <c r="G26" s="42"/>
      <c r="H26" s="42"/>
      <c r="I26" s="42"/>
      <c r="J26" s="42"/>
      <c r="K26" s="18"/>
    </row>
    <row r="27" spans="1:11" s="3" customFormat="1" ht="12.75" customHeight="1" x14ac:dyDescent="0.15">
      <c r="A27" s="19">
        <v>16</v>
      </c>
      <c r="B27" s="74"/>
      <c r="C27" s="43"/>
      <c r="D27" s="43"/>
      <c r="E27" s="43"/>
      <c r="F27" s="43"/>
      <c r="G27" s="43"/>
      <c r="H27" s="43"/>
      <c r="I27" s="43"/>
      <c r="J27" s="43"/>
      <c r="K27" s="20"/>
    </row>
    <row r="28" spans="1:11" s="3" customFormat="1" ht="12.75" customHeight="1" x14ac:dyDescent="0.15">
      <c r="A28" s="19">
        <v>17</v>
      </c>
      <c r="B28" s="75"/>
      <c r="C28" s="44"/>
      <c r="D28" s="44"/>
      <c r="E28" s="44"/>
      <c r="F28" s="44"/>
      <c r="G28" s="44"/>
      <c r="H28" s="44"/>
      <c r="I28" s="44"/>
      <c r="J28" s="44"/>
      <c r="K28" s="21"/>
    </row>
    <row r="29" spans="1:11" s="3" customFormat="1" ht="12.75" customHeight="1" x14ac:dyDescent="0.15">
      <c r="A29" s="19">
        <v>18</v>
      </c>
      <c r="B29" s="76"/>
      <c r="C29" s="45"/>
      <c r="D29" s="45"/>
      <c r="E29" s="45"/>
      <c r="F29" s="45"/>
      <c r="G29" s="45"/>
      <c r="H29" s="45"/>
      <c r="I29" s="45"/>
      <c r="J29" s="45"/>
      <c r="K29" s="22"/>
    </row>
    <row r="30" spans="1:11" s="3" customFormat="1" ht="12.75" customHeight="1" x14ac:dyDescent="0.15">
      <c r="A30" s="19">
        <v>19</v>
      </c>
      <c r="B30" s="76"/>
      <c r="C30" s="45"/>
      <c r="D30" s="45"/>
      <c r="E30" s="45"/>
      <c r="F30" s="45"/>
      <c r="G30" s="45"/>
      <c r="H30" s="45"/>
      <c r="I30" s="45"/>
      <c r="J30" s="45"/>
      <c r="K30" s="22"/>
    </row>
    <row r="31" spans="1:11" s="3" customFormat="1" ht="12.75" customHeight="1" x14ac:dyDescent="0.15">
      <c r="A31" s="19">
        <v>20</v>
      </c>
      <c r="B31" s="76"/>
      <c r="C31" s="45"/>
      <c r="D31" s="45"/>
      <c r="E31" s="45"/>
      <c r="F31" s="45"/>
      <c r="G31" s="45"/>
      <c r="H31" s="45"/>
      <c r="I31" s="45"/>
      <c r="J31" s="45"/>
      <c r="K31" s="22"/>
    </row>
    <row r="32" spans="1:11" s="3" customFormat="1" ht="12.75" customHeight="1" x14ac:dyDescent="0.15">
      <c r="A32" s="19">
        <v>21</v>
      </c>
      <c r="B32" s="76"/>
      <c r="C32" s="45"/>
      <c r="D32" s="45"/>
      <c r="E32" s="45"/>
      <c r="F32" s="45"/>
      <c r="G32" s="45"/>
      <c r="H32" s="45"/>
      <c r="I32" s="45"/>
      <c r="J32" s="45"/>
      <c r="K32" s="22"/>
    </row>
    <row r="33" spans="1:15" s="3" customFormat="1" ht="12.75" customHeight="1" x14ac:dyDescent="0.15">
      <c r="A33" s="19">
        <v>22</v>
      </c>
      <c r="B33" s="76"/>
      <c r="C33" s="45"/>
      <c r="D33" s="45"/>
      <c r="E33" s="45"/>
      <c r="F33" s="45"/>
      <c r="G33" s="45"/>
      <c r="H33" s="45"/>
      <c r="I33" s="45"/>
      <c r="J33" s="45"/>
      <c r="K33" s="22"/>
      <c r="O33" s="9"/>
    </row>
    <row r="34" spans="1:15" s="3" customFormat="1" ht="12.75" customHeight="1" x14ac:dyDescent="0.15">
      <c r="A34" s="19">
        <v>23</v>
      </c>
      <c r="B34" s="76"/>
      <c r="C34" s="45"/>
      <c r="D34" s="45"/>
      <c r="E34" s="45"/>
      <c r="F34" s="45"/>
      <c r="G34" s="45"/>
      <c r="H34" s="45"/>
      <c r="I34" s="45"/>
      <c r="J34" s="45"/>
      <c r="K34" s="22"/>
    </row>
    <row r="35" spans="1:15" s="3" customFormat="1" ht="12.75" customHeight="1" x14ac:dyDescent="0.15">
      <c r="A35" s="19">
        <v>24</v>
      </c>
      <c r="B35" s="76"/>
      <c r="C35" s="45"/>
      <c r="D35" s="45"/>
      <c r="E35" s="45"/>
      <c r="F35" s="45"/>
      <c r="G35" s="45"/>
      <c r="H35" s="45"/>
      <c r="I35" s="45"/>
      <c r="J35" s="45"/>
      <c r="K35" s="22"/>
    </row>
    <row r="36" spans="1:15" s="3" customFormat="1" ht="12.75" customHeight="1" x14ac:dyDescent="0.15">
      <c r="A36" s="19">
        <v>25</v>
      </c>
      <c r="B36" s="76"/>
      <c r="C36" s="45"/>
      <c r="D36" s="45"/>
      <c r="E36" s="45"/>
      <c r="F36" s="45"/>
      <c r="G36" s="45"/>
      <c r="H36" s="45"/>
      <c r="I36" s="45"/>
      <c r="J36" s="45"/>
      <c r="K36" s="22"/>
    </row>
    <row r="37" spans="1:15" s="3" customFormat="1" ht="12.75" customHeight="1" x14ac:dyDescent="0.15">
      <c r="A37" s="19">
        <v>26</v>
      </c>
      <c r="B37" s="76"/>
      <c r="C37" s="45"/>
      <c r="D37" s="45"/>
      <c r="E37" s="45"/>
      <c r="F37" s="45"/>
      <c r="G37" s="45"/>
      <c r="H37" s="45"/>
      <c r="I37" s="45"/>
      <c r="J37" s="45"/>
      <c r="K37" s="22"/>
    </row>
    <row r="38" spans="1:15" s="3" customFormat="1" ht="12.75" customHeight="1" x14ac:dyDescent="0.15">
      <c r="A38" s="19">
        <v>27</v>
      </c>
      <c r="B38" s="76"/>
      <c r="C38" s="45"/>
      <c r="D38" s="45"/>
      <c r="E38" s="45"/>
      <c r="F38" s="45"/>
      <c r="G38" s="45"/>
      <c r="H38" s="45"/>
      <c r="I38" s="45"/>
      <c r="J38" s="45"/>
      <c r="K38" s="22"/>
    </row>
    <row r="39" spans="1:15" s="3" customFormat="1" ht="12.75" customHeight="1" x14ac:dyDescent="0.15">
      <c r="A39" s="19">
        <v>28</v>
      </c>
      <c r="B39" s="76"/>
      <c r="C39" s="45"/>
      <c r="D39" s="45"/>
      <c r="E39" s="45"/>
      <c r="F39" s="45"/>
      <c r="G39" s="45"/>
      <c r="H39" s="45"/>
      <c r="I39" s="45"/>
      <c r="J39" s="45"/>
      <c r="K39" s="22"/>
    </row>
    <row r="40" spans="1:15" s="3" customFormat="1" ht="12.75" customHeight="1" x14ac:dyDescent="0.15">
      <c r="A40" s="19">
        <v>29</v>
      </c>
      <c r="B40" s="76"/>
      <c r="C40" s="45"/>
      <c r="D40" s="45"/>
      <c r="E40" s="45"/>
      <c r="F40" s="45"/>
      <c r="G40" s="45"/>
      <c r="H40" s="45"/>
      <c r="I40" s="45"/>
      <c r="J40" s="45"/>
      <c r="K40" s="22"/>
    </row>
    <row r="41" spans="1:15" s="3" customFormat="1" ht="12.75" customHeight="1" x14ac:dyDescent="0.15">
      <c r="A41" s="19">
        <v>30</v>
      </c>
      <c r="B41" s="76"/>
      <c r="C41" s="45"/>
      <c r="D41" s="45"/>
      <c r="E41" s="45"/>
      <c r="F41" s="45"/>
      <c r="G41" s="45"/>
      <c r="H41" s="45"/>
      <c r="I41" s="45"/>
      <c r="J41" s="45"/>
      <c r="K41" s="22"/>
    </row>
    <row r="42" spans="1:15" s="3" customFormat="1" ht="12.75" customHeight="1" x14ac:dyDescent="0.15">
      <c r="A42" s="19">
        <v>31</v>
      </c>
      <c r="B42" s="76"/>
      <c r="C42" s="45"/>
      <c r="D42" s="45"/>
      <c r="E42" s="45"/>
      <c r="F42" s="45"/>
      <c r="G42" s="45"/>
      <c r="H42" s="45"/>
      <c r="I42" s="45"/>
      <c r="J42" s="45"/>
      <c r="K42" s="22"/>
    </row>
    <row r="43" spans="1:15" s="3" customFormat="1" ht="12.75" customHeight="1" x14ac:dyDescent="0.15">
      <c r="A43" s="19">
        <v>32</v>
      </c>
      <c r="B43" s="73"/>
      <c r="C43" s="42"/>
      <c r="D43" s="42"/>
      <c r="E43" s="42"/>
      <c r="F43" s="42"/>
      <c r="G43" s="42"/>
      <c r="H43" s="42"/>
      <c r="I43" s="42"/>
      <c r="J43" s="42"/>
      <c r="K43" s="18"/>
    </row>
    <row r="44" spans="1:15" s="3" customFormat="1" ht="12.75" customHeight="1" x14ac:dyDescent="0.15">
      <c r="A44" s="19">
        <v>33</v>
      </c>
      <c r="B44" s="73"/>
      <c r="C44" s="42"/>
      <c r="D44" s="42"/>
      <c r="E44" s="42"/>
      <c r="F44" s="42"/>
      <c r="G44" s="42"/>
      <c r="H44" s="42"/>
      <c r="I44" s="42"/>
      <c r="J44" s="42"/>
      <c r="K44" s="18"/>
    </row>
    <row r="45" spans="1:15" s="3" customFormat="1" ht="12.75" customHeight="1" x14ac:dyDescent="0.15">
      <c r="A45" s="19">
        <v>34</v>
      </c>
      <c r="B45" s="73"/>
      <c r="C45" s="42"/>
      <c r="D45" s="42"/>
      <c r="E45" s="42"/>
      <c r="F45" s="42"/>
      <c r="G45" s="42"/>
      <c r="H45" s="42"/>
      <c r="I45" s="42"/>
      <c r="J45" s="42"/>
      <c r="K45" s="18"/>
    </row>
    <row r="46" spans="1:15" s="3" customFormat="1" ht="12.75" customHeight="1" x14ac:dyDescent="0.15">
      <c r="A46" s="19">
        <v>35</v>
      </c>
      <c r="B46" s="73"/>
      <c r="C46" s="42"/>
      <c r="D46" s="42"/>
      <c r="E46" s="42"/>
      <c r="F46" s="42"/>
      <c r="G46" s="42"/>
      <c r="H46" s="42"/>
      <c r="I46" s="42"/>
      <c r="J46" s="42"/>
      <c r="K46" s="18"/>
    </row>
    <row r="47" spans="1:15" s="3" customFormat="1" ht="12.75" customHeight="1" x14ac:dyDescent="0.15">
      <c r="A47" s="19">
        <v>36</v>
      </c>
      <c r="B47" s="73"/>
      <c r="C47" s="42"/>
      <c r="D47" s="42"/>
      <c r="E47" s="42"/>
      <c r="F47" s="42"/>
      <c r="G47" s="42"/>
      <c r="H47" s="42"/>
      <c r="I47" s="42"/>
      <c r="J47" s="42"/>
      <c r="K47" s="18"/>
    </row>
    <row r="48" spans="1:15" s="3" customFormat="1" ht="12.75" customHeight="1" x14ac:dyDescent="0.15">
      <c r="A48" s="19">
        <v>37</v>
      </c>
      <c r="B48" s="73"/>
      <c r="C48" s="42"/>
      <c r="D48" s="42"/>
      <c r="E48" s="42"/>
      <c r="F48" s="42"/>
      <c r="G48" s="42"/>
      <c r="H48" s="42"/>
      <c r="I48" s="42"/>
      <c r="J48" s="42"/>
      <c r="K48" s="18"/>
    </row>
    <row r="49" spans="1:11" s="3" customFormat="1" ht="12.75" customHeight="1" x14ac:dyDescent="0.15">
      <c r="A49" s="19">
        <v>38</v>
      </c>
      <c r="B49" s="73"/>
      <c r="C49" s="42"/>
      <c r="D49" s="42"/>
      <c r="E49" s="42"/>
      <c r="F49" s="42"/>
      <c r="G49" s="42"/>
      <c r="H49" s="42"/>
      <c r="I49" s="42"/>
      <c r="J49" s="42"/>
      <c r="K49" s="18"/>
    </row>
    <row r="50" spans="1:11" s="3" customFormat="1" ht="12.75" customHeight="1" x14ac:dyDescent="0.15">
      <c r="A50" s="19">
        <v>39</v>
      </c>
      <c r="B50" s="73"/>
      <c r="C50" s="42"/>
      <c r="D50" s="42"/>
      <c r="E50" s="42"/>
      <c r="F50" s="42"/>
      <c r="G50" s="42"/>
      <c r="H50" s="42"/>
      <c r="I50" s="42"/>
      <c r="J50" s="42"/>
      <c r="K50" s="18"/>
    </row>
    <row r="51" spans="1:11" s="3" customFormat="1" ht="12.75" customHeight="1" x14ac:dyDescent="0.15">
      <c r="A51" s="19">
        <v>40</v>
      </c>
      <c r="B51" s="73"/>
      <c r="C51" s="42"/>
      <c r="D51" s="42"/>
      <c r="E51" s="42"/>
      <c r="F51" s="42"/>
      <c r="G51" s="42"/>
      <c r="H51" s="42"/>
      <c r="I51" s="42"/>
      <c r="J51" s="42"/>
      <c r="K51" s="18"/>
    </row>
    <row r="52" spans="1:11" s="3" customFormat="1" ht="12.75" customHeight="1" x14ac:dyDescent="0.15">
      <c r="A52" s="19">
        <v>41</v>
      </c>
      <c r="B52" s="73"/>
      <c r="C52" s="42"/>
      <c r="D52" s="42"/>
      <c r="E52" s="42"/>
      <c r="F52" s="42"/>
      <c r="G52" s="42"/>
      <c r="H52" s="42"/>
      <c r="I52" s="42"/>
      <c r="J52" s="42"/>
      <c r="K52" s="18"/>
    </row>
    <row r="53" spans="1:11" s="3" customFormat="1" ht="12.75" customHeight="1" x14ac:dyDescent="0.15">
      <c r="A53" s="19">
        <v>42</v>
      </c>
      <c r="B53" s="73"/>
      <c r="C53" s="42"/>
      <c r="D53" s="42"/>
      <c r="E53" s="42"/>
      <c r="F53" s="42"/>
      <c r="G53" s="42"/>
      <c r="H53" s="42"/>
      <c r="I53" s="42"/>
      <c r="J53" s="42"/>
      <c r="K53" s="18"/>
    </row>
    <row r="54" spans="1:11" s="3" customFormat="1" ht="12.75" customHeight="1" x14ac:dyDescent="0.15">
      <c r="A54" s="19">
        <v>43</v>
      </c>
      <c r="B54" s="73"/>
      <c r="C54" s="42"/>
      <c r="D54" s="42"/>
      <c r="E54" s="42"/>
      <c r="F54" s="42"/>
      <c r="G54" s="42"/>
      <c r="H54" s="42"/>
      <c r="I54" s="42"/>
      <c r="J54" s="42"/>
      <c r="K54" s="18"/>
    </row>
    <row r="55" spans="1:11" s="3" customFormat="1" ht="12.75" customHeight="1" x14ac:dyDescent="0.15">
      <c r="A55" s="19">
        <v>44</v>
      </c>
      <c r="B55" s="73"/>
      <c r="C55" s="42"/>
      <c r="D55" s="42"/>
      <c r="E55" s="42"/>
      <c r="F55" s="42"/>
      <c r="G55" s="42"/>
      <c r="H55" s="42"/>
      <c r="I55" s="42"/>
      <c r="J55" s="42"/>
      <c r="K55" s="18"/>
    </row>
    <row r="56" spans="1:11" s="3" customFormat="1" ht="12.75" customHeight="1" x14ac:dyDescent="0.15">
      <c r="A56" s="19">
        <v>45</v>
      </c>
      <c r="B56" s="73"/>
      <c r="C56" s="42"/>
      <c r="D56" s="42"/>
      <c r="E56" s="42"/>
      <c r="F56" s="42"/>
      <c r="G56" s="42"/>
      <c r="H56" s="42"/>
      <c r="I56" s="42"/>
      <c r="J56" s="42"/>
      <c r="K56" s="18"/>
    </row>
    <row r="57" spans="1:11" s="3" customFormat="1" ht="12.75" customHeight="1" x14ac:dyDescent="0.15">
      <c r="A57" s="19">
        <v>46</v>
      </c>
      <c r="B57" s="73"/>
      <c r="C57" s="42"/>
      <c r="D57" s="42"/>
      <c r="E57" s="42"/>
      <c r="F57" s="42"/>
      <c r="G57" s="42"/>
      <c r="H57" s="42"/>
      <c r="I57" s="42"/>
      <c r="J57" s="42"/>
      <c r="K57" s="18"/>
    </row>
    <row r="58" spans="1:11" s="3" customFormat="1" ht="12.75" customHeight="1" x14ac:dyDescent="0.15">
      <c r="A58" s="19">
        <v>47</v>
      </c>
      <c r="B58" s="73"/>
      <c r="C58" s="42"/>
      <c r="D58" s="42"/>
      <c r="E58" s="42"/>
      <c r="F58" s="42"/>
      <c r="G58" s="42"/>
      <c r="H58" s="42"/>
      <c r="I58" s="42"/>
      <c r="J58" s="42"/>
      <c r="K58" s="18"/>
    </row>
    <row r="59" spans="1:11" s="3" customFormat="1" ht="12.75" customHeight="1" x14ac:dyDescent="0.15">
      <c r="A59" s="19">
        <v>48</v>
      </c>
      <c r="B59" s="73"/>
      <c r="C59" s="42"/>
      <c r="D59" s="42"/>
      <c r="E59" s="42"/>
      <c r="F59" s="42"/>
      <c r="G59" s="42"/>
      <c r="H59" s="42"/>
      <c r="I59" s="42"/>
      <c r="J59" s="42"/>
      <c r="K59" s="18"/>
    </row>
    <row r="60" spans="1:11" s="3" customFormat="1" ht="9.75" customHeight="1" x14ac:dyDescent="0.35">
      <c r="A60" s="46"/>
      <c r="B60" s="47"/>
      <c r="C60" s="47"/>
      <c r="D60" s="47"/>
      <c r="E60" s="47"/>
      <c r="F60" s="47"/>
      <c r="G60" s="47"/>
      <c r="H60" s="23"/>
      <c r="I60" s="23"/>
      <c r="J60" s="23"/>
      <c r="K60" s="24"/>
    </row>
    <row r="61" spans="1:11" s="3" customFormat="1" ht="20.25" customHeight="1" x14ac:dyDescent="0.35">
      <c r="A61" s="48"/>
      <c r="B61" s="49"/>
      <c r="C61" s="49"/>
      <c r="D61" s="49"/>
      <c r="E61" s="49"/>
      <c r="F61" s="49"/>
      <c r="G61" s="49"/>
      <c r="H61" s="23"/>
      <c r="I61" s="23"/>
      <c r="J61" s="23"/>
      <c r="K61" s="24"/>
    </row>
    <row r="62" spans="1:11" s="3" customFormat="1" ht="96" customHeight="1" x14ac:dyDescent="0.35">
      <c r="A62" s="48"/>
      <c r="B62" s="49"/>
      <c r="C62" s="49"/>
      <c r="D62" s="49"/>
      <c r="E62" s="49"/>
      <c r="F62" s="49"/>
      <c r="G62" s="49"/>
      <c r="H62" s="23"/>
      <c r="I62" s="23"/>
      <c r="J62" s="23"/>
      <c r="K62" s="24"/>
    </row>
    <row r="63" spans="1:11" s="3" customFormat="1" ht="8.25" hidden="1" customHeight="1" x14ac:dyDescent="0.35">
      <c r="A63" s="50"/>
      <c r="B63" s="51"/>
      <c r="C63" s="51"/>
      <c r="D63" s="51"/>
      <c r="E63" s="51"/>
      <c r="F63" s="51"/>
      <c r="G63" s="51"/>
      <c r="H63" s="23"/>
      <c r="I63" s="23"/>
      <c r="J63" s="23"/>
      <c r="K63" s="24"/>
    </row>
    <row r="64" spans="1:11" ht="17.25" customHeight="1" x14ac:dyDescent="0.45">
      <c r="A64" s="25"/>
      <c r="B64" s="26"/>
      <c r="C64" s="27"/>
      <c r="D64" s="27"/>
      <c r="E64" s="27"/>
      <c r="F64" s="27"/>
      <c r="G64" s="27"/>
      <c r="H64" s="27"/>
      <c r="I64" s="27"/>
      <c r="J64" s="27"/>
      <c r="K64" s="28"/>
    </row>
    <row r="65" spans="1:11" ht="21" x14ac:dyDescent="0.45">
      <c r="A65" s="29"/>
      <c r="B65" s="30"/>
      <c r="C65" s="31"/>
      <c r="D65" s="31"/>
      <c r="E65" s="31"/>
      <c r="F65" s="31"/>
      <c r="G65" s="31"/>
      <c r="H65" s="31"/>
      <c r="I65" s="31"/>
      <c r="J65" s="31"/>
      <c r="K65" s="32"/>
    </row>
    <row r="66" spans="1:11" ht="21" x14ac:dyDescent="0.45">
      <c r="A66" s="6"/>
      <c r="B66" s="6"/>
      <c r="C66" s="7"/>
      <c r="D66" s="7"/>
      <c r="E66" s="7"/>
      <c r="F66" s="7"/>
      <c r="G66" s="7"/>
      <c r="H66" s="7"/>
      <c r="I66" s="7"/>
      <c r="J66" s="7"/>
      <c r="K66" s="7"/>
    </row>
    <row r="67" spans="1:11" ht="21" x14ac:dyDescent="0.45">
      <c r="A67" s="6"/>
      <c r="B67" s="6"/>
      <c r="C67" s="7"/>
      <c r="D67" s="7"/>
      <c r="E67" s="7"/>
      <c r="F67" s="7"/>
      <c r="G67" s="7"/>
      <c r="H67" s="7"/>
      <c r="I67" s="7"/>
      <c r="J67" s="7"/>
      <c r="K67" s="7"/>
    </row>
  </sheetData>
  <sheetProtection selectLockedCells="1"/>
  <mergeCells count="26">
    <mergeCell ref="B9:C9"/>
    <mergeCell ref="D9:E9"/>
    <mergeCell ref="F9:G9"/>
    <mergeCell ref="H9:I9"/>
    <mergeCell ref="F8:G8"/>
    <mergeCell ref="F7:G7"/>
    <mergeCell ref="H7:I7"/>
    <mergeCell ref="H8:I8"/>
    <mergeCell ref="J7:J10"/>
    <mergeCell ref="A1:J1"/>
    <mergeCell ref="A2:B2"/>
    <mergeCell ref="E2:F2"/>
    <mergeCell ref="A3:B3"/>
    <mergeCell ref="E3:F3"/>
    <mergeCell ref="C3:D3"/>
    <mergeCell ref="A60:G60"/>
    <mergeCell ref="A61:G62"/>
    <mergeCell ref="A63:G63"/>
    <mergeCell ref="M4:N4"/>
    <mergeCell ref="A7:A10"/>
    <mergeCell ref="K7:K10"/>
    <mergeCell ref="A4:B4"/>
    <mergeCell ref="B7:C7"/>
    <mergeCell ref="D7:E7"/>
    <mergeCell ref="B8:C8"/>
    <mergeCell ref="D8:E8"/>
  </mergeCells>
  <pageMargins left="0.48007246376811596" right="0.25" top="0.4438405797101449" bottom="0.38043478260869568" header="0.3" footer="0.3"/>
  <pageSetup paperSize="9" scale="59" orientation="portrait" r:id="rId1"/>
  <drawing r:id="rId2"/>
  <tableParts count="1">
    <tablePart r:id="rId3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116C14-429F-4276-934B-CBB3EBA32D33}">
  <sheetPr>
    <pageSetUpPr fitToPage="1"/>
  </sheetPr>
  <dimension ref="A1:O67"/>
  <sheetViews>
    <sheetView view="pageLayout" zoomScale="115" zoomScaleNormal="100" zoomScaleSheetLayoutView="98" zoomScalePageLayoutView="115" workbookViewId="0">
      <selection activeCell="O3" sqref="O3"/>
    </sheetView>
  </sheetViews>
  <sheetFormatPr defaultColWidth="1.140625" defaultRowHeight="16.5" x14ac:dyDescent="0.3"/>
  <cols>
    <col min="1" max="1" width="6.140625" style="4" customWidth="1"/>
    <col min="2" max="2" width="6.7109375" style="4" customWidth="1"/>
    <col min="3" max="9" width="6.7109375" style="2" customWidth="1"/>
    <col min="10" max="10" width="11.42578125" style="2" customWidth="1"/>
    <col min="11" max="11" width="24.85546875" style="2" customWidth="1"/>
    <col min="12" max="12" width="11.28515625" style="2" customWidth="1"/>
    <col min="13" max="29" width="18" style="2" customWidth="1"/>
    <col min="30" max="151" width="5.7109375" style="2" customWidth="1"/>
    <col min="152" max="16384" width="1.140625" style="2"/>
  </cols>
  <sheetData>
    <row r="1" spans="1:14" s="1" customFormat="1" ht="45.75" customHeight="1" x14ac:dyDescent="0.25">
      <c r="A1" s="61" t="s">
        <v>16</v>
      </c>
      <c r="B1" s="62"/>
      <c r="C1" s="62"/>
      <c r="D1" s="62"/>
      <c r="E1" s="62"/>
      <c r="F1" s="62"/>
      <c r="G1" s="62"/>
      <c r="H1" s="62"/>
      <c r="I1" s="62"/>
      <c r="J1" s="62"/>
      <c r="K1" s="33"/>
    </row>
    <row r="2" spans="1:14" s="1" customFormat="1" ht="21.75" customHeight="1" x14ac:dyDescent="0.35">
      <c r="A2" s="59" t="s">
        <v>0</v>
      </c>
      <c r="B2" s="60"/>
      <c r="C2" s="34"/>
      <c r="D2" s="34" t="str">
        <f>"/06"</f>
        <v>/06</v>
      </c>
      <c r="E2" s="60" t="s">
        <v>1</v>
      </c>
      <c r="F2" s="60"/>
      <c r="G2" s="34"/>
      <c r="H2" s="34"/>
      <c r="I2" s="35"/>
      <c r="J2" s="36"/>
      <c r="K2" s="37"/>
    </row>
    <row r="3" spans="1:14" s="1" customFormat="1" ht="24" customHeight="1" x14ac:dyDescent="0.35">
      <c r="A3" s="59" t="s">
        <v>2</v>
      </c>
      <c r="B3" s="60"/>
      <c r="C3" s="66"/>
      <c r="D3" s="66"/>
      <c r="E3" s="60" t="s">
        <v>3</v>
      </c>
      <c r="F3" s="60"/>
      <c r="G3" s="34"/>
      <c r="H3" s="34"/>
      <c r="I3" s="35"/>
      <c r="J3" s="36"/>
      <c r="K3" s="37"/>
    </row>
    <row r="4" spans="1:14" s="1" customFormat="1" ht="23.25" hidden="1" customHeight="1" x14ac:dyDescent="0.25">
      <c r="A4" s="59" t="s">
        <v>14</v>
      </c>
      <c r="B4" s="60"/>
      <c r="C4" s="38"/>
      <c r="D4" s="38"/>
      <c r="E4" s="10"/>
      <c r="F4" s="10"/>
      <c r="G4" s="10"/>
      <c r="H4" s="39"/>
      <c r="I4" s="39"/>
      <c r="J4" s="40"/>
      <c r="K4" s="41"/>
      <c r="M4" s="52"/>
      <c r="N4" s="52"/>
    </row>
    <row r="5" spans="1:14" s="1" customFormat="1" ht="3.75" customHeight="1" x14ac:dyDescent="0.25">
      <c r="A5" s="11"/>
      <c r="B5" s="12"/>
      <c r="C5" s="12"/>
      <c r="D5" s="13"/>
      <c r="E5" s="13"/>
      <c r="F5" s="13"/>
      <c r="G5" s="13"/>
      <c r="H5" s="40"/>
      <c r="I5" s="40"/>
      <c r="J5" s="40"/>
      <c r="K5" s="41"/>
      <c r="M5" s="5"/>
      <c r="N5" s="5"/>
    </row>
    <row r="6" spans="1:14" s="1" customFormat="1" ht="34.5" customHeight="1" x14ac:dyDescent="0.25">
      <c r="A6" s="11"/>
      <c r="B6" s="12"/>
      <c r="C6" s="12"/>
      <c r="D6" s="13"/>
      <c r="E6" s="13"/>
      <c r="F6" s="13"/>
      <c r="G6" s="13"/>
      <c r="H6" s="40"/>
      <c r="I6" s="40"/>
      <c r="J6" s="40"/>
      <c r="K6" s="41"/>
      <c r="M6" s="5"/>
      <c r="N6" s="5"/>
    </row>
    <row r="7" spans="1:14" ht="26.25" customHeight="1" x14ac:dyDescent="0.3">
      <c r="A7" s="53" t="s">
        <v>17</v>
      </c>
      <c r="B7" s="55" t="s">
        <v>18</v>
      </c>
      <c r="C7" s="56"/>
      <c r="D7" s="55" t="s">
        <v>19</v>
      </c>
      <c r="E7" s="56"/>
      <c r="F7" s="55" t="s">
        <v>20</v>
      </c>
      <c r="G7" s="56"/>
      <c r="H7" s="55" t="s">
        <v>24</v>
      </c>
      <c r="I7" s="56"/>
      <c r="J7" s="69" t="s">
        <v>25</v>
      </c>
      <c r="K7" s="57" t="s">
        <v>5</v>
      </c>
    </row>
    <row r="8" spans="1:14" ht="12.75" customHeight="1" x14ac:dyDescent="0.3">
      <c r="A8" s="63"/>
      <c r="B8" s="67" t="s">
        <v>4</v>
      </c>
      <c r="C8" s="68"/>
      <c r="D8" s="67" t="s">
        <v>4</v>
      </c>
      <c r="E8" s="68"/>
      <c r="F8" s="67" t="s">
        <v>4</v>
      </c>
      <c r="G8" s="68"/>
      <c r="H8" s="67" t="s">
        <v>4</v>
      </c>
      <c r="I8" s="68"/>
      <c r="J8" s="64"/>
      <c r="K8" s="65"/>
    </row>
    <row r="9" spans="1:14" ht="12.75" customHeight="1" x14ac:dyDescent="0.3">
      <c r="A9" s="63"/>
      <c r="B9" s="71"/>
      <c r="C9" s="72"/>
      <c r="D9" s="71"/>
      <c r="E9" s="72"/>
      <c r="F9" s="71"/>
      <c r="G9" s="72"/>
      <c r="H9" s="71"/>
      <c r="I9" s="72"/>
      <c r="J9" s="64"/>
      <c r="K9" s="65"/>
    </row>
    <row r="10" spans="1:14" s="3" customFormat="1" ht="27.75" customHeight="1" x14ac:dyDescent="0.15">
      <c r="A10" s="54"/>
      <c r="B10" s="8" t="s">
        <v>21</v>
      </c>
      <c r="C10" s="8" t="s">
        <v>22</v>
      </c>
      <c r="D10" s="8" t="s">
        <v>21</v>
      </c>
      <c r="E10" s="8" t="s">
        <v>22</v>
      </c>
      <c r="F10" s="8" t="s">
        <v>21</v>
      </c>
      <c r="G10" s="8" t="s">
        <v>22</v>
      </c>
      <c r="H10" s="8" t="s">
        <v>21</v>
      </c>
      <c r="I10" s="8" t="s">
        <v>22</v>
      </c>
      <c r="J10" s="70"/>
      <c r="K10" s="58"/>
    </row>
    <row r="11" spans="1:14" s="3" customFormat="1" ht="10.5" hidden="1" customHeight="1" x14ac:dyDescent="0.15">
      <c r="A11" s="14" t="s">
        <v>6</v>
      </c>
      <c r="B11" s="15" t="s">
        <v>7</v>
      </c>
      <c r="C11" s="15" t="s">
        <v>8</v>
      </c>
      <c r="D11" s="15" t="s">
        <v>9</v>
      </c>
      <c r="E11" s="15" t="s">
        <v>10</v>
      </c>
      <c r="F11" s="15" t="s">
        <v>11</v>
      </c>
      <c r="G11" s="15" t="s">
        <v>12</v>
      </c>
      <c r="H11" s="15" t="s">
        <v>13</v>
      </c>
      <c r="I11" s="15" t="s">
        <v>23</v>
      </c>
      <c r="J11" s="15" t="s">
        <v>15</v>
      </c>
      <c r="K11" s="16" t="s">
        <v>5</v>
      </c>
    </row>
    <row r="12" spans="1:14" s="3" customFormat="1" ht="12.75" customHeight="1" x14ac:dyDescent="0.15">
      <c r="A12" s="17">
        <v>1</v>
      </c>
      <c r="B12" s="73"/>
      <c r="C12" s="42"/>
      <c r="D12" s="42"/>
      <c r="E12" s="42"/>
      <c r="F12" s="42"/>
      <c r="G12" s="42"/>
      <c r="H12" s="42"/>
      <c r="I12" s="42"/>
      <c r="J12" s="42"/>
      <c r="K12" s="18"/>
    </row>
    <row r="13" spans="1:14" s="3" customFormat="1" ht="12.75" customHeight="1" x14ac:dyDescent="0.15">
      <c r="A13" s="17">
        <v>2</v>
      </c>
      <c r="B13" s="73"/>
      <c r="C13" s="42"/>
      <c r="D13" s="42"/>
      <c r="E13" s="42"/>
      <c r="F13" s="42"/>
      <c r="G13" s="42"/>
      <c r="H13" s="42"/>
      <c r="I13" s="42"/>
      <c r="J13" s="42"/>
      <c r="K13" s="18"/>
    </row>
    <row r="14" spans="1:14" s="3" customFormat="1" ht="12.75" customHeight="1" x14ac:dyDescent="0.15">
      <c r="A14" s="17">
        <v>3</v>
      </c>
      <c r="B14" s="73"/>
      <c r="C14" s="42"/>
      <c r="D14" s="42"/>
      <c r="E14" s="42"/>
      <c r="F14" s="42"/>
      <c r="G14" s="42"/>
      <c r="H14" s="42"/>
      <c r="I14" s="42"/>
      <c r="J14" s="42"/>
      <c r="K14" s="18"/>
    </row>
    <row r="15" spans="1:14" s="3" customFormat="1" ht="12.75" customHeight="1" x14ac:dyDescent="0.15">
      <c r="A15" s="17">
        <v>4</v>
      </c>
      <c r="B15" s="73"/>
      <c r="C15" s="42"/>
      <c r="D15" s="42"/>
      <c r="E15" s="42"/>
      <c r="F15" s="42"/>
      <c r="G15" s="42"/>
      <c r="H15" s="42"/>
      <c r="I15" s="42"/>
      <c r="J15" s="42"/>
      <c r="K15" s="18"/>
    </row>
    <row r="16" spans="1:14" s="3" customFormat="1" ht="12.75" customHeight="1" x14ac:dyDescent="0.15">
      <c r="A16" s="17">
        <v>5</v>
      </c>
      <c r="B16" s="73"/>
      <c r="C16" s="42"/>
      <c r="D16" s="42"/>
      <c r="E16" s="42"/>
      <c r="F16" s="42"/>
      <c r="G16" s="42"/>
      <c r="H16" s="42"/>
      <c r="I16" s="42"/>
      <c r="J16" s="42"/>
      <c r="K16" s="18"/>
    </row>
    <row r="17" spans="1:11" s="3" customFormat="1" ht="12.75" customHeight="1" x14ac:dyDescent="0.15">
      <c r="A17" s="17">
        <v>6</v>
      </c>
      <c r="B17" s="73"/>
      <c r="C17" s="42"/>
      <c r="D17" s="42"/>
      <c r="E17" s="42"/>
      <c r="F17" s="42"/>
      <c r="G17" s="42"/>
      <c r="H17" s="42"/>
      <c r="I17" s="42"/>
      <c r="J17" s="42"/>
      <c r="K17" s="18"/>
    </row>
    <row r="18" spans="1:11" s="3" customFormat="1" ht="12.75" customHeight="1" x14ac:dyDescent="0.15">
      <c r="A18" s="17">
        <v>7</v>
      </c>
      <c r="B18" s="73"/>
      <c r="C18" s="42"/>
      <c r="D18" s="42"/>
      <c r="E18" s="42"/>
      <c r="F18" s="42"/>
      <c r="G18" s="42"/>
      <c r="H18" s="42"/>
      <c r="I18" s="42"/>
      <c r="J18" s="42"/>
      <c r="K18" s="18"/>
    </row>
    <row r="19" spans="1:11" s="3" customFormat="1" ht="12.75" customHeight="1" x14ac:dyDescent="0.15">
      <c r="A19" s="17">
        <v>8</v>
      </c>
      <c r="B19" s="73"/>
      <c r="C19" s="42"/>
      <c r="D19" s="42"/>
      <c r="E19" s="42"/>
      <c r="F19" s="42"/>
      <c r="G19" s="42"/>
      <c r="H19" s="42"/>
      <c r="I19" s="42"/>
      <c r="J19" s="42"/>
      <c r="K19" s="18"/>
    </row>
    <row r="20" spans="1:11" s="3" customFormat="1" ht="12.75" customHeight="1" x14ac:dyDescent="0.15">
      <c r="A20" s="17">
        <v>9</v>
      </c>
      <c r="B20" s="73"/>
      <c r="C20" s="42"/>
      <c r="D20" s="42"/>
      <c r="E20" s="42"/>
      <c r="F20" s="42"/>
      <c r="G20" s="42"/>
      <c r="H20" s="42"/>
      <c r="I20" s="42"/>
      <c r="J20" s="42"/>
      <c r="K20" s="18"/>
    </row>
    <row r="21" spans="1:11" s="3" customFormat="1" ht="12.75" customHeight="1" x14ac:dyDescent="0.15">
      <c r="A21" s="17">
        <v>10</v>
      </c>
      <c r="B21" s="73"/>
      <c r="C21" s="42"/>
      <c r="D21" s="42"/>
      <c r="E21" s="42"/>
      <c r="F21" s="42"/>
      <c r="G21" s="42"/>
      <c r="H21" s="42"/>
      <c r="I21" s="42"/>
      <c r="J21" s="42"/>
      <c r="K21" s="18"/>
    </row>
    <row r="22" spans="1:11" s="3" customFormat="1" ht="12.75" customHeight="1" x14ac:dyDescent="0.15">
      <c r="A22" s="17">
        <v>11</v>
      </c>
      <c r="B22" s="73"/>
      <c r="C22" s="42"/>
      <c r="D22" s="42"/>
      <c r="E22" s="42"/>
      <c r="F22" s="42"/>
      <c r="G22" s="42"/>
      <c r="H22" s="42"/>
      <c r="I22" s="42"/>
      <c r="J22" s="42"/>
      <c r="K22" s="18"/>
    </row>
    <row r="23" spans="1:11" s="3" customFormat="1" ht="12.75" customHeight="1" x14ac:dyDescent="0.15">
      <c r="A23" s="17">
        <v>12</v>
      </c>
      <c r="B23" s="73"/>
      <c r="C23" s="42"/>
      <c r="D23" s="42"/>
      <c r="E23" s="42"/>
      <c r="F23" s="42"/>
      <c r="G23" s="42"/>
      <c r="H23" s="42"/>
      <c r="I23" s="42"/>
      <c r="J23" s="42"/>
      <c r="K23" s="18"/>
    </row>
    <row r="24" spans="1:11" s="3" customFormat="1" ht="12.75" customHeight="1" x14ac:dyDescent="0.15">
      <c r="A24" s="17">
        <v>13</v>
      </c>
      <c r="B24" s="73"/>
      <c r="C24" s="42"/>
      <c r="D24" s="42"/>
      <c r="E24" s="42"/>
      <c r="F24" s="42"/>
      <c r="G24" s="42"/>
      <c r="H24" s="42"/>
      <c r="I24" s="42"/>
      <c r="J24" s="42"/>
      <c r="K24" s="18"/>
    </row>
    <row r="25" spans="1:11" s="3" customFormat="1" ht="12.75" customHeight="1" x14ac:dyDescent="0.15">
      <c r="A25" s="17">
        <v>14</v>
      </c>
      <c r="B25" s="73"/>
      <c r="C25" s="42"/>
      <c r="D25" s="42"/>
      <c r="E25" s="42"/>
      <c r="F25" s="42"/>
      <c r="G25" s="42"/>
      <c r="H25" s="42"/>
      <c r="I25" s="42"/>
      <c r="J25" s="42"/>
      <c r="K25" s="18"/>
    </row>
    <row r="26" spans="1:11" s="3" customFormat="1" ht="12.75" customHeight="1" x14ac:dyDescent="0.15">
      <c r="A26" s="17">
        <v>15</v>
      </c>
      <c r="B26" s="73"/>
      <c r="C26" s="42"/>
      <c r="D26" s="42"/>
      <c r="E26" s="42"/>
      <c r="F26" s="42"/>
      <c r="G26" s="42"/>
      <c r="H26" s="42"/>
      <c r="I26" s="42"/>
      <c r="J26" s="42"/>
      <c r="K26" s="18"/>
    </row>
    <row r="27" spans="1:11" s="3" customFormat="1" ht="12.75" customHeight="1" x14ac:dyDescent="0.15">
      <c r="A27" s="19">
        <v>16</v>
      </c>
      <c r="B27" s="74"/>
      <c r="C27" s="43"/>
      <c r="D27" s="43"/>
      <c r="E27" s="43"/>
      <c r="F27" s="43"/>
      <c r="G27" s="43"/>
      <c r="H27" s="43"/>
      <c r="I27" s="43"/>
      <c r="J27" s="43"/>
      <c r="K27" s="20"/>
    </row>
    <row r="28" spans="1:11" s="3" customFormat="1" ht="12.75" customHeight="1" x14ac:dyDescent="0.15">
      <c r="A28" s="19">
        <v>17</v>
      </c>
      <c r="B28" s="75"/>
      <c r="C28" s="44"/>
      <c r="D28" s="44"/>
      <c r="E28" s="44"/>
      <c r="F28" s="44"/>
      <c r="G28" s="44"/>
      <c r="H28" s="44"/>
      <c r="I28" s="44"/>
      <c r="J28" s="44"/>
      <c r="K28" s="21"/>
    </row>
    <row r="29" spans="1:11" s="3" customFormat="1" ht="12.75" customHeight="1" x14ac:dyDescent="0.15">
      <c r="A29" s="19">
        <v>18</v>
      </c>
      <c r="B29" s="76"/>
      <c r="C29" s="45"/>
      <c r="D29" s="45"/>
      <c r="E29" s="45"/>
      <c r="F29" s="45"/>
      <c r="G29" s="45"/>
      <c r="H29" s="45"/>
      <c r="I29" s="45"/>
      <c r="J29" s="45"/>
      <c r="K29" s="22"/>
    </row>
    <row r="30" spans="1:11" s="3" customFormat="1" ht="12.75" customHeight="1" x14ac:dyDescent="0.15">
      <c r="A30" s="19">
        <v>19</v>
      </c>
      <c r="B30" s="76"/>
      <c r="C30" s="45"/>
      <c r="D30" s="45"/>
      <c r="E30" s="45"/>
      <c r="F30" s="45"/>
      <c r="G30" s="45"/>
      <c r="H30" s="45"/>
      <c r="I30" s="45"/>
      <c r="J30" s="45"/>
      <c r="K30" s="22"/>
    </row>
    <row r="31" spans="1:11" s="3" customFormat="1" ht="12.75" customHeight="1" x14ac:dyDescent="0.15">
      <c r="A31" s="19">
        <v>20</v>
      </c>
      <c r="B31" s="76"/>
      <c r="C31" s="45"/>
      <c r="D31" s="45"/>
      <c r="E31" s="45"/>
      <c r="F31" s="45"/>
      <c r="G31" s="45"/>
      <c r="H31" s="45"/>
      <c r="I31" s="45"/>
      <c r="J31" s="45"/>
      <c r="K31" s="22"/>
    </row>
    <row r="32" spans="1:11" s="3" customFormat="1" ht="12.75" customHeight="1" x14ac:dyDescent="0.15">
      <c r="A32" s="19">
        <v>21</v>
      </c>
      <c r="B32" s="76"/>
      <c r="C32" s="45"/>
      <c r="D32" s="45"/>
      <c r="E32" s="45"/>
      <c r="F32" s="45"/>
      <c r="G32" s="45"/>
      <c r="H32" s="45"/>
      <c r="I32" s="45"/>
      <c r="J32" s="45"/>
      <c r="K32" s="22"/>
    </row>
    <row r="33" spans="1:15" s="3" customFormat="1" ht="12.75" customHeight="1" x14ac:dyDescent="0.15">
      <c r="A33" s="19">
        <v>22</v>
      </c>
      <c r="B33" s="76"/>
      <c r="C33" s="45"/>
      <c r="D33" s="45"/>
      <c r="E33" s="45"/>
      <c r="F33" s="45"/>
      <c r="G33" s="45"/>
      <c r="H33" s="45"/>
      <c r="I33" s="45"/>
      <c r="J33" s="45"/>
      <c r="K33" s="22"/>
      <c r="O33" s="9"/>
    </row>
    <row r="34" spans="1:15" s="3" customFormat="1" ht="12.75" customHeight="1" x14ac:dyDescent="0.15">
      <c r="A34" s="19">
        <v>23</v>
      </c>
      <c r="B34" s="76"/>
      <c r="C34" s="45"/>
      <c r="D34" s="45"/>
      <c r="E34" s="45"/>
      <c r="F34" s="45"/>
      <c r="G34" s="45"/>
      <c r="H34" s="45"/>
      <c r="I34" s="45"/>
      <c r="J34" s="45"/>
      <c r="K34" s="22"/>
    </row>
    <row r="35" spans="1:15" s="3" customFormat="1" ht="12.75" customHeight="1" x14ac:dyDescent="0.15">
      <c r="A35" s="19">
        <v>24</v>
      </c>
      <c r="B35" s="76"/>
      <c r="C35" s="45"/>
      <c r="D35" s="45"/>
      <c r="E35" s="45"/>
      <c r="F35" s="45"/>
      <c r="G35" s="45"/>
      <c r="H35" s="45"/>
      <c r="I35" s="45"/>
      <c r="J35" s="45"/>
      <c r="K35" s="22"/>
    </row>
    <row r="36" spans="1:15" s="3" customFormat="1" ht="12.75" customHeight="1" x14ac:dyDescent="0.15">
      <c r="A36" s="19">
        <v>25</v>
      </c>
      <c r="B36" s="76"/>
      <c r="C36" s="45"/>
      <c r="D36" s="45"/>
      <c r="E36" s="45"/>
      <c r="F36" s="45"/>
      <c r="G36" s="45"/>
      <c r="H36" s="45"/>
      <c r="I36" s="45"/>
      <c r="J36" s="45"/>
      <c r="K36" s="22"/>
    </row>
    <row r="37" spans="1:15" s="3" customFormat="1" ht="12.75" customHeight="1" x14ac:dyDescent="0.15">
      <c r="A37" s="19">
        <v>26</v>
      </c>
      <c r="B37" s="76"/>
      <c r="C37" s="45"/>
      <c r="D37" s="45"/>
      <c r="E37" s="45"/>
      <c r="F37" s="45"/>
      <c r="G37" s="45"/>
      <c r="H37" s="45"/>
      <c r="I37" s="45"/>
      <c r="J37" s="45"/>
      <c r="K37" s="22"/>
    </row>
    <row r="38" spans="1:15" s="3" customFormat="1" ht="12.75" customHeight="1" x14ac:dyDescent="0.15">
      <c r="A38" s="19">
        <v>27</v>
      </c>
      <c r="B38" s="76"/>
      <c r="C38" s="45"/>
      <c r="D38" s="45"/>
      <c r="E38" s="45"/>
      <c r="F38" s="45"/>
      <c r="G38" s="45"/>
      <c r="H38" s="45"/>
      <c r="I38" s="45"/>
      <c r="J38" s="45"/>
      <c r="K38" s="22"/>
    </row>
    <row r="39" spans="1:15" s="3" customFormat="1" ht="12.75" customHeight="1" x14ac:dyDescent="0.15">
      <c r="A39" s="19">
        <v>28</v>
      </c>
      <c r="B39" s="76"/>
      <c r="C39" s="45"/>
      <c r="D39" s="45"/>
      <c r="E39" s="45"/>
      <c r="F39" s="45"/>
      <c r="G39" s="45"/>
      <c r="H39" s="45"/>
      <c r="I39" s="45"/>
      <c r="J39" s="45"/>
      <c r="K39" s="22"/>
    </row>
    <row r="40" spans="1:15" s="3" customFormat="1" ht="12.75" customHeight="1" x14ac:dyDescent="0.15">
      <c r="A40" s="19">
        <v>29</v>
      </c>
      <c r="B40" s="76"/>
      <c r="C40" s="45"/>
      <c r="D40" s="45"/>
      <c r="E40" s="45"/>
      <c r="F40" s="45"/>
      <c r="G40" s="45"/>
      <c r="H40" s="45"/>
      <c r="I40" s="45"/>
      <c r="J40" s="45"/>
      <c r="K40" s="22"/>
    </row>
    <row r="41" spans="1:15" s="3" customFormat="1" ht="12.75" customHeight="1" x14ac:dyDescent="0.15">
      <c r="A41" s="19">
        <v>30</v>
      </c>
      <c r="B41" s="76"/>
      <c r="C41" s="45"/>
      <c r="D41" s="45"/>
      <c r="E41" s="45"/>
      <c r="F41" s="45"/>
      <c r="G41" s="45"/>
      <c r="H41" s="45"/>
      <c r="I41" s="45"/>
      <c r="J41" s="45"/>
      <c r="K41" s="22"/>
    </row>
    <row r="42" spans="1:15" s="3" customFormat="1" ht="12.75" customHeight="1" x14ac:dyDescent="0.15">
      <c r="A42" s="19">
        <v>31</v>
      </c>
      <c r="B42" s="76"/>
      <c r="C42" s="45"/>
      <c r="D42" s="45"/>
      <c r="E42" s="45"/>
      <c r="F42" s="45"/>
      <c r="G42" s="45"/>
      <c r="H42" s="45"/>
      <c r="I42" s="45"/>
      <c r="J42" s="45"/>
      <c r="K42" s="22"/>
    </row>
    <row r="43" spans="1:15" s="3" customFormat="1" ht="12.75" customHeight="1" x14ac:dyDescent="0.15">
      <c r="A43" s="19">
        <v>32</v>
      </c>
      <c r="B43" s="73"/>
      <c r="C43" s="42"/>
      <c r="D43" s="42"/>
      <c r="E43" s="42"/>
      <c r="F43" s="42"/>
      <c r="G43" s="42"/>
      <c r="H43" s="42"/>
      <c r="I43" s="42"/>
      <c r="J43" s="42"/>
      <c r="K43" s="18"/>
    </row>
    <row r="44" spans="1:15" s="3" customFormat="1" ht="12.75" customHeight="1" x14ac:dyDescent="0.15">
      <c r="A44" s="19">
        <v>33</v>
      </c>
      <c r="B44" s="73"/>
      <c r="C44" s="42"/>
      <c r="D44" s="42"/>
      <c r="E44" s="42"/>
      <c r="F44" s="42"/>
      <c r="G44" s="42"/>
      <c r="H44" s="42"/>
      <c r="I44" s="42"/>
      <c r="J44" s="42"/>
      <c r="K44" s="18"/>
    </row>
    <row r="45" spans="1:15" s="3" customFormat="1" ht="12.75" customHeight="1" x14ac:dyDescent="0.15">
      <c r="A45" s="19">
        <v>34</v>
      </c>
      <c r="B45" s="73"/>
      <c r="C45" s="42"/>
      <c r="D45" s="42"/>
      <c r="E45" s="42"/>
      <c r="F45" s="42"/>
      <c r="G45" s="42"/>
      <c r="H45" s="42"/>
      <c r="I45" s="42"/>
      <c r="J45" s="42"/>
      <c r="K45" s="18"/>
    </row>
    <row r="46" spans="1:15" s="3" customFormat="1" ht="12.75" customHeight="1" x14ac:dyDescent="0.15">
      <c r="A46" s="19">
        <v>35</v>
      </c>
      <c r="B46" s="73"/>
      <c r="C46" s="42"/>
      <c r="D46" s="42"/>
      <c r="E46" s="42"/>
      <c r="F46" s="42"/>
      <c r="G46" s="42"/>
      <c r="H46" s="42"/>
      <c r="I46" s="42"/>
      <c r="J46" s="42"/>
      <c r="K46" s="18"/>
    </row>
    <row r="47" spans="1:15" s="3" customFormat="1" ht="12.75" customHeight="1" x14ac:dyDescent="0.15">
      <c r="A47" s="19">
        <v>36</v>
      </c>
      <c r="B47" s="73"/>
      <c r="C47" s="42"/>
      <c r="D47" s="42"/>
      <c r="E47" s="42"/>
      <c r="F47" s="42"/>
      <c r="G47" s="42"/>
      <c r="H47" s="42"/>
      <c r="I47" s="42"/>
      <c r="J47" s="42"/>
      <c r="K47" s="18"/>
    </row>
    <row r="48" spans="1:15" s="3" customFormat="1" ht="12.75" customHeight="1" x14ac:dyDescent="0.15">
      <c r="A48" s="19">
        <v>37</v>
      </c>
      <c r="B48" s="73"/>
      <c r="C48" s="42"/>
      <c r="D48" s="42"/>
      <c r="E48" s="42"/>
      <c r="F48" s="42"/>
      <c r="G48" s="42"/>
      <c r="H48" s="42"/>
      <c r="I48" s="42"/>
      <c r="J48" s="42"/>
      <c r="K48" s="18"/>
    </row>
    <row r="49" spans="1:11" s="3" customFormat="1" ht="12.75" customHeight="1" x14ac:dyDescent="0.15">
      <c r="A49" s="19">
        <v>38</v>
      </c>
      <c r="B49" s="73"/>
      <c r="C49" s="42"/>
      <c r="D49" s="42"/>
      <c r="E49" s="42"/>
      <c r="F49" s="42"/>
      <c r="G49" s="42"/>
      <c r="H49" s="42"/>
      <c r="I49" s="42"/>
      <c r="J49" s="42"/>
      <c r="K49" s="18"/>
    </row>
    <row r="50" spans="1:11" s="3" customFormat="1" ht="12.75" customHeight="1" x14ac:dyDescent="0.15">
      <c r="A50" s="19">
        <v>39</v>
      </c>
      <c r="B50" s="73"/>
      <c r="C50" s="42"/>
      <c r="D50" s="42"/>
      <c r="E50" s="42"/>
      <c r="F50" s="42"/>
      <c r="G50" s="42"/>
      <c r="H50" s="42"/>
      <c r="I50" s="42"/>
      <c r="J50" s="42"/>
      <c r="K50" s="18"/>
    </row>
    <row r="51" spans="1:11" s="3" customFormat="1" ht="12.75" customHeight="1" x14ac:dyDescent="0.15">
      <c r="A51" s="19">
        <v>40</v>
      </c>
      <c r="B51" s="73"/>
      <c r="C51" s="42"/>
      <c r="D51" s="42"/>
      <c r="E51" s="42"/>
      <c r="F51" s="42"/>
      <c r="G51" s="42"/>
      <c r="H51" s="42"/>
      <c r="I51" s="42"/>
      <c r="J51" s="42"/>
      <c r="K51" s="18"/>
    </row>
    <row r="52" spans="1:11" s="3" customFormat="1" ht="12.75" customHeight="1" x14ac:dyDescent="0.15">
      <c r="A52" s="19">
        <v>41</v>
      </c>
      <c r="B52" s="73"/>
      <c r="C52" s="42"/>
      <c r="D52" s="42"/>
      <c r="E52" s="42"/>
      <c r="F52" s="42"/>
      <c r="G52" s="42"/>
      <c r="H52" s="42"/>
      <c r="I52" s="42"/>
      <c r="J52" s="42"/>
      <c r="K52" s="18"/>
    </row>
    <row r="53" spans="1:11" s="3" customFormat="1" ht="12.75" customHeight="1" x14ac:dyDescent="0.15">
      <c r="A53" s="19">
        <v>42</v>
      </c>
      <c r="B53" s="73"/>
      <c r="C53" s="42"/>
      <c r="D53" s="42"/>
      <c r="E53" s="42"/>
      <c r="F53" s="42"/>
      <c r="G53" s="42"/>
      <c r="H53" s="42"/>
      <c r="I53" s="42"/>
      <c r="J53" s="42"/>
      <c r="K53" s="18"/>
    </row>
    <row r="54" spans="1:11" s="3" customFormat="1" ht="12.75" customHeight="1" x14ac:dyDescent="0.15">
      <c r="A54" s="19">
        <v>43</v>
      </c>
      <c r="B54" s="73"/>
      <c r="C54" s="42"/>
      <c r="D54" s="42"/>
      <c r="E54" s="42"/>
      <c r="F54" s="42"/>
      <c r="G54" s="42"/>
      <c r="H54" s="42"/>
      <c r="I54" s="42"/>
      <c r="J54" s="42"/>
      <c r="K54" s="18"/>
    </row>
    <row r="55" spans="1:11" s="3" customFormat="1" ht="12.75" customHeight="1" x14ac:dyDescent="0.15">
      <c r="A55" s="19">
        <v>44</v>
      </c>
      <c r="B55" s="73"/>
      <c r="C55" s="42"/>
      <c r="D55" s="42"/>
      <c r="E55" s="42"/>
      <c r="F55" s="42"/>
      <c r="G55" s="42"/>
      <c r="H55" s="42"/>
      <c r="I55" s="42"/>
      <c r="J55" s="42"/>
      <c r="K55" s="18"/>
    </row>
    <row r="56" spans="1:11" s="3" customFormat="1" ht="12.75" customHeight="1" x14ac:dyDescent="0.15">
      <c r="A56" s="19">
        <v>45</v>
      </c>
      <c r="B56" s="73"/>
      <c r="C56" s="42"/>
      <c r="D56" s="42"/>
      <c r="E56" s="42"/>
      <c r="F56" s="42"/>
      <c r="G56" s="42"/>
      <c r="H56" s="42"/>
      <c r="I56" s="42"/>
      <c r="J56" s="42"/>
      <c r="K56" s="18"/>
    </row>
    <row r="57" spans="1:11" s="3" customFormat="1" ht="12.75" customHeight="1" x14ac:dyDescent="0.15">
      <c r="A57" s="19">
        <v>46</v>
      </c>
      <c r="B57" s="73"/>
      <c r="C57" s="42"/>
      <c r="D57" s="42"/>
      <c r="E57" s="42"/>
      <c r="F57" s="42"/>
      <c r="G57" s="42"/>
      <c r="H57" s="42"/>
      <c r="I57" s="42"/>
      <c r="J57" s="42"/>
      <c r="K57" s="18"/>
    </row>
    <row r="58" spans="1:11" s="3" customFormat="1" ht="12.75" customHeight="1" x14ac:dyDescent="0.15">
      <c r="A58" s="19">
        <v>47</v>
      </c>
      <c r="B58" s="73"/>
      <c r="C58" s="42"/>
      <c r="D58" s="42"/>
      <c r="E58" s="42"/>
      <c r="F58" s="42"/>
      <c r="G58" s="42"/>
      <c r="H58" s="42"/>
      <c r="I58" s="42"/>
      <c r="J58" s="42"/>
      <c r="K58" s="18"/>
    </row>
    <row r="59" spans="1:11" s="3" customFormat="1" ht="12.75" customHeight="1" x14ac:dyDescent="0.15">
      <c r="A59" s="19">
        <v>48</v>
      </c>
      <c r="B59" s="73"/>
      <c r="C59" s="42"/>
      <c r="D59" s="42"/>
      <c r="E59" s="42"/>
      <c r="F59" s="42"/>
      <c r="G59" s="42"/>
      <c r="H59" s="42"/>
      <c r="I59" s="42"/>
      <c r="J59" s="42"/>
      <c r="K59" s="18"/>
    </row>
    <row r="60" spans="1:11" s="3" customFormat="1" ht="9.75" customHeight="1" x14ac:dyDescent="0.35">
      <c r="A60" s="46"/>
      <c r="B60" s="47"/>
      <c r="C60" s="47"/>
      <c r="D60" s="47"/>
      <c r="E60" s="47"/>
      <c r="F60" s="47"/>
      <c r="G60" s="47"/>
      <c r="H60" s="23"/>
      <c r="I60" s="23"/>
      <c r="J60" s="23"/>
      <c r="K60" s="24"/>
    </row>
    <row r="61" spans="1:11" s="3" customFormat="1" ht="20.25" customHeight="1" x14ac:dyDescent="0.35">
      <c r="A61" s="48"/>
      <c r="B61" s="49"/>
      <c r="C61" s="49"/>
      <c r="D61" s="49"/>
      <c r="E61" s="49"/>
      <c r="F61" s="49"/>
      <c r="G61" s="49"/>
      <c r="H61" s="23"/>
      <c r="I61" s="23"/>
      <c r="J61" s="23"/>
      <c r="K61" s="24"/>
    </row>
    <row r="62" spans="1:11" s="3" customFormat="1" ht="96" customHeight="1" x14ac:dyDescent="0.35">
      <c r="A62" s="48"/>
      <c r="B62" s="49"/>
      <c r="C62" s="49"/>
      <c r="D62" s="49"/>
      <c r="E62" s="49"/>
      <c r="F62" s="49"/>
      <c r="G62" s="49"/>
      <c r="H62" s="23"/>
      <c r="I62" s="23"/>
      <c r="J62" s="23"/>
      <c r="K62" s="24"/>
    </row>
    <row r="63" spans="1:11" s="3" customFormat="1" ht="8.25" hidden="1" customHeight="1" x14ac:dyDescent="0.35">
      <c r="A63" s="50"/>
      <c r="B63" s="51"/>
      <c r="C63" s="51"/>
      <c r="D63" s="51"/>
      <c r="E63" s="51"/>
      <c r="F63" s="51"/>
      <c r="G63" s="51"/>
      <c r="H63" s="23"/>
      <c r="I63" s="23"/>
      <c r="J63" s="23"/>
      <c r="K63" s="24"/>
    </row>
    <row r="64" spans="1:11" ht="17.25" customHeight="1" x14ac:dyDescent="0.45">
      <c r="A64" s="25"/>
      <c r="B64" s="26"/>
      <c r="C64" s="27"/>
      <c r="D64" s="27"/>
      <c r="E64" s="27"/>
      <c r="F64" s="27"/>
      <c r="G64" s="27"/>
      <c r="H64" s="27"/>
      <c r="I64" s="27"/>
      <c r="J64" s="27"/>
      <c r="K64" s="28"/>
    </row>
    <row r="65" spans="1:11" ht="21" x14ac:dyDescent="0.45">
      <c r="A65" s="29"/>
      <c r="B65" s="30"/>
      <c r="C65" s="31"/>
      <c r="D65" s="31"/>
      <c r="E65" s="31"/>
      <c r="F65" s="31"/>
      <c r="G65" s="31"/>
      <c r="H65" s="31"/>
      <c r="I65" s="31"/>
      <c r="J65" s="31"/>
      <c r="K65" s="32"/>
    </row>
    <row r="66" spans="1:11" ht="21" x14ac:dyDescent="0.45">
      <c r="A66" s="6"/>
      <c r="B66" s="6"/>
      <c r="C66" s="7"/>
      <c r="D66" s="7"/>
      <c r="E66" s="7"/>
      <c r="F66" s="7"/>
      <c r="G66" s="7"/>
      <c r="H66" s="7"/>
      <c r="I66" s="7"/>
      <c r="J66" s="7"/>
      <c r="K66" s="7"/>
    </row>
    <row r="67" spans="1:11" ht="21" x14ac:dyDescent="0.45">
      <c r="A67" s="6"/>
      <c r="B67" s="6"/>
      <c r="C67" s="7"/>
      <c r="D67" s="7"/>
      <c r="E67" s="7"/>
      <c r="F67" s="7"/>
      <c r="G67" s="7"/>
      <c r="H67" s="7"/>
      <c r="I67" s="7"/>
      <c r="J67" s="7"/>
      <c r="K67" s="7"/>
    </row>
  </sheetData>
  <sheetProtection selectLockedCells="1"/>
  <mergeCells count="26">
    <mergeCell ref="B9:C9"/>
    <mergeCell ref="D9:E9"/>
    <mergeCell ref="F9:G9"/>
    <mergeCell ref="H9:I9"/>
    <mergeCell ref="F8:G8"/>
    <mergeCell ref="F7:G7"/>
    <mergeCell ref="H7:I7"/>
    <mergeCell ref="H8:I8"/>
    <mergeCell ref="J7:J10"/>
    <mergeCell ref="A1:J1"/>
    <mergeCell ref="A2:B2"/>
    <mergeCell ref="E2:F2"/>
    <mergeCell ref="A3:B3"/>
    <mergeCell ref="E3:F3"/>
    <mergeCell ref="C3:D3"/>
    <mergeCell ref="A60:G60"/>
    <mergeCell ref="A61:G62"/>
    <mergeCell ref="A63:G63"/>
    <mergeCell ref="M4:N4"/>
    <mergeCell ref="A7:A10"/>
    <mergeCell ref="K7:K10"/>
    <mergeCell ref="A4:B4"/>
    <mergeCell ref="B7:C7"/>
    <mergeCell ref="D7:E7"/>
    <mergeCell ref="B8:C8"/>
    <mergeCell ref="D8:E8"/>
  </mergeCells>
  <pageMargins left="0.48007246376811596" right="0.25" top="0.4438405797101449" bottom="0.38043478260869568" header="0.3" footer="0.3"/>
  <pageSetup paperSize="9" scale="59" orientation="portrait" r:id="rId1"/>
  <drawing r:id="rId2"/>
  <tableParts count="1">
    <tablePart r:id="rId3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4FF110-DF30-4C7E-95CB-BB4122C0A9EA}">
  <sheetPr>
    <pageSetUpPr fitToPage="1"/>
  </sheetPr>
  <dimension ref="A1:O67"/>
  <sheetViews>
    <sheetView view="pageLayout" zoomScale="115" zoomScaleNormal="100" zoomScaleSheetLayoutView="98" zoomScalePageLayoutView="115" workbookViewId="0">
      <selection activeCell="O3" sqref="O3"/>
    </sheetView>
  </sheetViews>
  <sheetFormatPr defaultColWidth="1.140625" defaultRowHeight="16.5" x14ac:dyDescent="0.3"/>
  <cols>
    <col min="1" max="1" width="6.140625" style="4" customWidth="1"/>
    <col min="2" max="2" width="6.7109375" style="4" customWidth="1"/>
    <col min="3" max="9" width="6.7109375" style="2" customWidth="1"/>
    <col min="10" max="10" width="11.42578125" style="2" customWidth="1"/>
    <col min="11" max="11" width="24.85546875" style="2" customWidth="1"/>
    <col min="12" max="12" width="11.28515625" style="2" customWidth="1"/>
    <col min="13" max="29" width="18" style="2" customWidth="1"/>
    <col min="30" max="151" width="5.7109375" style="2" customWidth="1"/>
    <col min="152" max="16384" width="1.140625" style="2"/>
  </cols>
  <sheetData>
    <row r="1" spans="1:14" s="1" customFormat="1" ht="45.75" customHeight="1" x14ac:dyDescent="0.25">
      <c r="A1" s="61" t="s">
        <v>16</v>
      </c>
      <c r="B1" s="62"/>
      <c r="C1" s="62"/>
      <c r="D1" s="62"/>
      <c r="E1" s="62"/>
      <c r="F1" s="62"/>
      <c r="G1" s="62"/>
      <c r="H1" s="62"/>
      <c r="I1" s="62"/>
      <c r="J1" s="62"/>
      <c r="K1" s="33"/>
    </row>
    <row r="2" spans="1:14" s="1" customFormat="1" ht="21.75" customHeight="1" x14ac:dyDescent="0.35">
      <c r="A2" s="59" t="s">
        <v>0</v>
      </c>
      <c r="B2" s="60"/>
      <c r="C2" s="34"/>
      <c r="D2" s="34" t="str">
        <f>"/07"</f>
        <v>/07</v>
      </c>
      <c r="E2" s="60" t="s">
        <v>1</v>
      </c>
      <c r="F2" s="60"/>
      <c r="G2" s="34"/>
      <c r="H2" s="34"/>
      <c r="I2" s="35"/>
      <c r="J2" s="36"/>
      <c r="K2" s="37"/>
    </row>
    <row r="3" spans="1:14" s="1" customFormat="1" ht="24" customHeight="1" x14ac:dyDescent="0.35">
      <c r="A3" s="59" t="s">
        <v>2</v>
      </c>
      <c r="B3" s="60"/>
      <c r="C3" s="66"/>
      <c r="D3" s="66"/>
      <c r="E3" s="60" t="s">
        <v>3</v>
      </c>
      <c r="F3" s="60"/>
      <c r="G3" s="34"/>
      <c r="H3" s="34"/>
      <c r="I3" s="35"/>
      <c r="J3" s="36"/>
      <c r="K3" s="37"/>
    </row>
    <row r="4" spans="1:14" s="1" customFormat="1" ht="23.25" hidden="1" customHeight="1" x14ac:dyDescent="0.25">
      <c r="A4" s="59" t="s">
        <v>14</v>
      </c>
      <c r="B4" s="60"/>
      <c r="C4" s="38"/>
      <c r="D4" s="38"/>
      <c r="E4" s="10"/>
      <c r="F4" s="10"/>
      <c r="G4" s="10"/>
      <c r="H4" s="39"/>
      <c r="I4" s="39"/>
      <c r="J4" s="40"/>
      <c r="K4" s="41"/>
      <c r="M4" s="52"/>
      <c r="N4" s="52"/>
    </row>
    <row r="5" spans="1:14" s="1" customFormat="1" ht="3.75" customHeight="1" x14ac:dyDescent="0.25">
      <c r="A5" s="11"/>
      <c r="B5" s="12"/>
      <c r="C5" s="12"/>
      <c r="D5" s="13"/>
      <c r="E5" s="13"/>
      <c r="F5" s="13"/>
      <c r="G5" s="13"/>
      <c r="H5" s="40"/>
      <c r="I5" s="40"/>
      <c r="J5" s="40"/>
      <c r="K5" s="41"/>
      <c r="M5" s="5"/>
      <c r="N5" s="5"/>
    </row>
    <row r="6" spans="1:14" s="1" customFormat="1" ht="34.5" customHeight="1" x14ac:dyDescent="0.25">
      <c r="A6" s="11"/>
      <c r="B6" s="12"/>
      <c r="C6" s="12"/>
      <c r="D6" s="13"/>
      <c r="E6" s="13"/>
      <c r="F6" s="13"/>
      <c r="G6" s="13"/>
      <c r="H6" s="40"/>
      <c r="I6" s="40"/>
      <c r="J6" s="40"/>
      <c r="K6" s="41"/>
      <c r="M6" s="5"/>
      <c r="N6" s="5"/>
    </row>
    <row r="7" spans="1:14" ht="26.25" customHeight="1" x14ac:dyDescent="0.3">
      <c r="A7" s="53" t="s">
        <v>17</v>
      </c>
      <c r="B7" s="55" t="s">
        <v>18</v>
      </c>
      <c r="C7" s="56"/>
      <c r="D7" s="55" t="s">
        <v>19</v>
      </c>
      <c r="E7" s="56"/>
      <c r="F7" s="55" t="s">
        <v>20</v>
      </c>
      <c r="G7" s="56"/>
      <c r="H7" s="55" t="s">
        <v>24</v>
      </c>
      <c r="I7" s="56"/>
      <c r="J7" s="69" t="s">
        <v>25</v>
      </c>
      <c r="K7" s="57" t="s">
        <v>5</v>
      </c>
    </row>
    <row r="8" spans="1:14" ht="12.75" customHeight="1" x14ac:dyDescent="0.3">
      <c r="A8" s="63"/>
      <c r="B8" s="67" t="s">
        <v>4</v>
      </c>
      <c r="C8" s="68"/>
      <c r="D8" s="67" t="s">
        <v>4</v>
      </c>
      <c r="E8" s="68"/>
      <c r="F8" s="67" t="s">
        <v>4</v>
      </c>
      <c r="G8" s="68"/>
      <c r="H8" s="67" t="s">
        <v>4</v>
      </c>
      <c r="I8" s="68"/>
      <c r="J8" s="64"/>
      <c r="K8" s="65"/>
    </row>
    <row r="9" spans="1:14" ht="12.75" customHeight="1" x14ac:dyDescent="0.3">
      <c r="A9" s="63"/>
      <c r="B9" s="71"/>
      <c r="C9" s="72"/>
      <c r="D9" s="71"/>
      <c r="E9" s="72"/>
      <c r="F9" s="71"/>
      <c r="G9" s="72"/>
      <c r="H9" s="71"/>
      <c r="I9" s="72"/>
      <c r="J9" s="64"/>
      <c r="K9" s="65"/>
    </row>
    <row r="10" spans="1:14" s="3" customFormat="1" ht="27.75" customHeight="1" x14ac:dyDescent="0.15">
      <c r="A10" s="54"/>
      <c r="B10" s="8" t="s">
        <v>21</v>
      </c>
      <c r="C10" s="8" t="s">
        <v>22</v>
      </c>
      <c r="D10" s="8" t="s">
        <v>21</v>
      </c>
      <c r="E10" s="8" t="s">
        <v>22</v>
      </c>
      <c r="F10" s="8" t="s">
        <v>21</v>
      </c>
      <c r="G10" s="8" t="s">
        <v>22</v>
      </c>
      <c r="H10" s="8" t="s">
        <v>21</v>
      </c>
      <c r="I10" s="8" t="s">
        <v>22</v>
      </c>
      <c r="J10" s="70"/>
      <c r="K10" s="58"/>
    </row>
    <row r="11" spans="1:14" s="3" customFormat="1" ht="10.5" hidden="1" customHeight="1" x14ac:dyDescent="0.15">
      <c r="A11" s="14" t="s">
        <v>6</v>
      </c>
      <c r="B11" s="15" t="s">
        <v>7</v>
      </c>
      <c r="C11" s="15" t="s">
        <v>8</v>
      </c>
      <c r="D11" s="15" t="s">
        <v>9</v>
      </c>
      <c r="E11" s="15" t="s">
        <v>10</v>
      </c>
      <c r="F11" s="15" t="s">
        <v>11</v>
      </c>
      <c r="G11" s="15" t="s">
        <v>12</v>
      </c>
      <c r="H11" s="15" t="s">
        <v>13</v>
      </c>
      <c r="I11" s="15" t="s">
        <v>23</v>
      </c>
      <c r="J11" s="15" t="s">
        <v>15</v>
      </c>
      <c r="K11" s="16" t="s">
        <v>5</v>
      </c>
    </row>
    <row r="12" spans="1:14" s="3" customFormat="1" ht="12.75" customHeight="1" x14ac:dyDescent="0.15">
      <c r="A12" s="17">
        <v>1</v>
      </c>
      <c r="B12" s="73"/>
      <c r="C12" s="42"/>
      <c r="D12" s="42"/>
      <c r="E12" s="42"/>
      <c r="F12" s="42"/>
      <c r="G12" s="42"/>
      <c r="H12" s="42"/>
      <c r="I12" s="42"/>
      <c r="J12" s="42"/>
      <c r="K12" s="18"/>
    </row>
    <row r="13" spans="1:14" s="3" customFormat="1" ht="12.75" customHeight="1" x14ac:dyDescent="0.15">
      <c r="A13" s="17">
        <v>2</v>
      </c>
      <c r="B13" s="73"/>
      <c r="C13" s="42"/>
      <c r="D13" s="42"/>
      <c r="E13" s="42"/>
      <c r="F13" s="42"/>
      <c r="G13" s="42"/>
      <c r="H13" s="42"/>
      <c r="I13" s="42"/>
      <c r="J13" s="42"/>
      <c r="K13" s="18"/>
    </row>
    <row r="14" spans="1:14" s="3" customFormat="1" ht="12.75" customHeight="1" x14ac:dyDescent="0.15">
      <c r="A14" s="17">
        <v>3</v>
      </c>
      <c r="B14" s="73"/>
      <c r="C14" s="42"/>
      <c r="D14" s="42"/>
      <c r="E14" s="42"/>
      <c r="F14" s="42"/>
      <c r="G14" s="42"/>
      <c r="H14" s="42"/>
      <c r="I14" s="42"/>
      <c r="J14" s="42"/>
      <c r="K14" s="18"/>
    </row>
    <row r="15" spans="1:14" s="3" customFormat="1" ht="12.75" customHeight="1" x14ac:dyDescent="0.15">
      <c r="A15" s="17">
        <v>4</v>
      </c>
      <c r="B15" s="73"/>
      <c r="C15" s="42"/>
      <c r="D15" s="42"/>
      <c r="E15" s="42"/>
      <c r="F15" s="42"/>
      <c r="G15" s="42"/>
      <c r="H15" s="42"/>
      <c r="I15" s="42"/>
      <c r="J15" s="42"/>
      <c r="K15" s="18"/>
    </row>
    <row r="16" spans="1:14" s="3" customFormat="1" ht="12.75" customHeight="1" x14ac:dyDescent="0.15">
      <c r="A16" s="17">
        <v>5</v>
      </c>
      <c r="B16" s="73"/>
      <c r="C16" s="42"/>
      <c r="D16" s="42"/>
      <c r="E16" s="42"/>
      <c r="F16" s="42"/>
      <c r="G16" s="42"/>
      <c r="H16" s="42"/>
      <c r="I16" s="42"/>
      <c r="J16" s="42"/>
      <c r="K16" s="18"/>
    </row>
    <row r="17" spans="1:11" s="3" customFormat="1" ht="12.75" customHeight="1" x14ac:dyDescent="0.15">
      <c r="A17" s="17">
        <v>6</v>
      </c>
      <c r="B17" s="73"/>
      <c r="C17" s="42"/>
      <c r="D17" s="42"/>
      <c r="E17" s="42"/>
      <c r="F17" s="42"/>
      <c r="G17" s="42"/>
      <c r="H17" s="42"/>
      <c r="I17" s="42"/>
      <c r="J17" s="42"/>
      <c r="K17" s="18"/>
    </row>
    <row r="18" spans="1:11" s="3" customFormat="1" ht="12.75" customHeight="1" x14ac:dyDescent="0.15">
      <c r="A18" s="17">
        <v>7</v>
      </c>
      <c r="B18" s="73"/>
      <c r="C18" s="42"/>
      <c r="D18" s="42"/>
      <c r="E18" s="42"/>
      <c r="F18" s="42"/>
      <c r="G18" s="42"/>
      <c r="H18" s="42"/>
      <c r="I18" s="42"/>
      <c r="J18" s="42"/>
      <c r="K18" s="18"/>
    </row>
    <row r="19" spans="1:11" s="3" customFormat="1" ht="12.75" customHeight="1" x14ac:dyDescent="0.15">
      <c r="A19" s="17">
        <v>8</v>
      </c>
      <c r="B19" s="73"/>
      <c r="C19" s="42"/>
      <c r="D19" s="42"/>
      <c r="E19" s="42"/>
      <c r="F19" s="42"/>
      <c r="G19" s="42"/>
      <c r="H19" s="42"/>
      <c r="I19" s="42"/>
      <c r="J19" s="42"/>
      <c r="K19" s="18"/>
    </row>
    <row r="20" spans="1:11" s="3" customFormat="1" ht="12.75" customHeight="1" x14ac:dyDescent="0.15">
      <c r="A20" s="17">
        <v>9</v>
      </c>
      <c r="B20" s="73"/>
      <c r="C20" s="42"/>
      <c r="D20" s="42"/>
      <c r="E20" s="42"/>
      <c r="F20" s="42"/>
      <c r="G20" s="42"/>
      <c r="H20" s="42"/>
      <c r="I20" s="42"/>
      <c r="J20" s="42"/>
      <c r="K20" s="18"/>
    </row>
    <row r="21" spans="1:11" s="3" customFormat="1" ht="12.75" customHeight="1" x14ac:dyDescent="0.15">
      <c r="A21" s="17">
        <v>10</v>
      </c>
      <c r="B21" s="73"/>
      <c r="C21" s="42"/>
      <c r="D21" s="42"/>
      <c r="E21" s="42"/>
      <c r="F21" s="42"/>
      <c r="G21" s="42"/>
      <c r="H21" s="42"/>
      <c r="I21" s="42"/>
      <c r="J21" s="42"/>
      <c r="K21" s="18"/>
    </row>
    <row r="22" spans="1:11" s="3" customFormat="1" ht="12.75" customHeight="1" x14ac:dyDescent="0.15">
      <c r="A22" s="17">
        <v>11</v>
      </c>
      <c r="B22" s="73"/>
      <c r="C22" s="42"/>
      <c r="D22" s="42"/>
      <c r="E22" s="42"/>
      <c r="F22" s="42"/>
      <c r="G22" s="42"/>
      <c r="H22" s="42"/>
      <c r="I22" s="42"/>
      <c r="J22" s="42"/>
      <c r="K22" s="18"/>
    </row>
    <row r="23" spans="1:11" s="3" customFormat="1" ht="12.75" customHeight="1" x14ac:dyDescent="0.15">
      <c r="A23" s="17">
        <v>12</v>
      </c>
      <c r="B23" s="73"/>
      <c r="C23" s="42"/>
      <c r="D23" s="42"/>
      <c r="E23" s="42"/>
      <c r="F23" s="42"/>
      <c r="G23" s="42"/>
      <c r="H23" s="42"/>
      <c r="I23" s="42"/>
      <c r="J23" s="42"/>
      <c r="K23" s="18"/>
    </row>
    <row r="24" spans="1:11" s="3" customFormat="1" ht="12.75" customHeight="1" x14ac:dyDescent="0.15">
      <c r="A24" s="17">
        <v>13</v>
      </c>
      <c r="B24" s="73"/>
      <c r="C24" s="42"/>
      <c r="D24" s="42"/>
      <c r="E24" s="42"/>
      <c r="F24" s="42"/>
      <c r="G24" s="42"/>
      <c r="H24" s="42"/>
      <c r="I24" s="42"/>
      <c r="J24" s="42"/>
      <c r="K24" s="18"/>
    </row>
    <row r="25" spans="1:11" s="3" customFormat="1" ht="12.75" customHeight="1" x14ac:dyDescent="0.15">
      <c r="A25" s="17">
        <v>14</v>
      </c>
      <c r="B25" s="73"/>
      <c r="C25" s="42"/>
      <c r="D25" s="42"/>
      <c r="E25" s="42"/>
      <c r="F25" s="42"/>
      <c r="G25" s="42"/>
      <c r="H25" s="42"/>
      <c r="I25" s="42"/>
      <c r="J25" s="42"/>
      <c r="K25" s="18"/>
    </row>
    <row r="26" spans="1:11" s="3" customFormat="1" ht="12.75" customHeight="1" x14ac:dyDescent="0.15">
      <c r="A26" s="17">
        <v>15</v>
      </c>
      <c r="B26" s="73"/>
      <c r="C26" s="42"/>
      <c r="D26" s="42"/>
      <c r="E26" s="42"/>
      <c r="F26" s="42"/>
      <c r="G26" s="42"/>
      <c r="H26" s="42"/>
      <c r="I26" s="42"/>
      <c r="J26" s="42"/>
      <c r="K26" s="18"/>
    </row>
    <row r="27" spans="1:11" s="3" customFormat="1" ht="12.75" customHeight="1" x14ac:dyDescent="0.15">
      <c r="A27" s="19">
        <v>16</v>
      </c>
      <c r="B27" s="74"/>
      <c r="C27" s="43"/>
      <c r="D27" s="43"/>
      <c r="E27" s="43"/>
      <c r="F27" s="43"/>
      <c r="G27" s="43"/>
      <c r="H27" s="43"/>
      <c r="I27" s="43"/>
      <c r="J27" s="43"/>
      <c r="K27" s="20"/>
    </row>
    <row r="28" spans="1:11" s="3" customFormat="1" ht="12.75" customHeight="1" x14ac:dyDescent="0.15">
      <c r="A28" s="19">
        <v>17</v>
      </c>
      <c r="B28" s="75"/>
      <c r="C28" s="44"/>
      <c r="D28" s="44"/>
      <c r="E28" s="44"/>
      <c r="F28" s="44"/>
      <c r="G28" s="44"/>
      <c r="H28" s="44"/>
      <c r="I28" s="44"/>
      <c r="J28" s="44"/>
      <c r="K28" s="21"/>
    </row>
    <row r="29" spans="1:11" s="3" customFormat="1" ht="12.75" customHeight="1" x14ac:dyDescent="0.15">
      <c r="A29" s="19">
        <v>18</v>
      </c>
      <c r="B29" s="76"/>
      <c r="C29" s="45"/>
      <c r="D29" s="45"/>
      <c r="E29" s="45"/>
      <c r="F29" s="45"/>
      <c r="G29" s="45"/>
      <c r="H29" s="45"/>
      <c r="I29" s="45"/>
      <c r="J29" s="45"/>
      <c r="K29" s="22"/>
    </row>
    <row r="30" spans="1:11" s="3" customFormat="1" ht="12.75" customHeight="1" x14ac:dyDescent="0.15">
      <c r="A30" s="19">
        <v>19</v>
      </c>
      <c r="B30" s="76"/>
      <c r="C30" s="45"/>
      <c r="D30" s="45"/>
      <c r="E30" s="45"/>
      <c r="F30" s="45"/>
      <c r="G30" s="45"/>
      <c r="H30" s="45"/>
      <c r="I30" s="45"/>
      <c r="J30" s="45"/>
      <c r="K30" s="22"/>
    </row>
    <row r="31" spans="1:11" s="3" customFormat="1" ht="12.75" customHeight="1" x14ac:dyDescent="0.15">
      <c r="A31" s="19">
        <v>20</v>
      </c>
      <c r="B31" s="76"/>
      <c r="C31" s="45"/>
      <c r="D31" s="45"/>
      <c r="E31" s="45"/>
      <c r="F31" s="45"/>
      <c r="G31" s="45"/>
      <c r="H31" s="45"/>
      <c r="I31" s="45"/>
      <c r="J31" s="45"/>
      <c r="K31" s="22"/>
    </row>
    <row r="32" spans="1:11" s="3" customFormat="1" ht="12.75" customHeight="1" x14ac:dyDescent="0.15">
      <c r="A32" s="19">
        <v>21</v>
      </c>
      <c r="B32" s="76"/>
      <c r="C32" s="45"/>
      <c r="D32" s="45"/>
      <c r="E32" s="45"/>
      <c r="F32" s="45"/>
      <c r="G32" s="45"/>
      <c r="H32" s="45"/>
      <c r="I32" s="45"/>
      <c r="J32" s="45"/>
      <c r="K32" s="22"/>
    </row>
    <row r="33" spans="1:15" s="3" customFormat="1" ht="12.75" customHeight="1" x14ac:dyDescent="0.15">
      <c r="A33" s="19">
        <v>22</v>
      </c>
      <c r="B33" s="76"/>
      <c r="C33" s="45"/>
      <c r="D33" s="45"/>
      <c r="E33" s="45"/>
      <c r="F33" s="45"/>
      <c r="G33" s="45"/>
      <c r="H33" s="45"/>
      <c r="I33" s="45"/>
      <c r="J33" s="45"/>
      <c r="K33" s="22"/>
      <c r="O33" s="9"/>
    </row>
    <row r="34" spans="1:15" s="3" customFormat="1" ht="12.75" customHeight="1" x14ac:dyDescent="0.15">
      <c r="A34" s="19">
        <v>23</v>
      </c>
      <c r="B34" s="76"/>
      <c r="C34" s="45"/>
      <c r="D34" s="45"/>
      <c r="E34" s="45"/>
      <c r="F34" s="45"/>
      <c r="G34" s="45"/>
      <c r="H34" s="45"/>
      <c r="I34" s="45"/>
      <c r="J34" s="45"/>
      <c r="K34" s="22"/>
    </row>
    <row r="35" spans="1:15" s="3" customFormat="1" ht="12.75" customHeight="1" x14ac:dyDescent="0.15">
      <c r="A35" s="19">
        <v>24</v>
      </c>
      <c r="B35" s="76"/>
      <c r="C35" s="45"/>
      <c r="D35" s="45"/>
      <c r="E35" s="45"/>
      <c r="F35" s="45"/>
      <c r="G35" s="45"/>
      <c r="H35" s="45"/>
      <c r="I35" s="45"/>
      <c r="J35" s="45"/>
      <c r="K35" s="22"/>
    </row>
    <row r="36" spans="1:15" s="3" customFormat="1" ht="12.75" customHeight="1" x14ac:dyDescent="0.15">
      <c r="A36" s="19">
        <v>25</v>
      </c>
      <c r="B36" s="76"/>
      <c r="C36" s="45"/>
      <c r="D36" s="45"/>
      <c r="E36" s="45"/>
      <c r="F36" s="45"/>
      <c r="G36" s="45"/>
      <c r="H36" s="45"/>
      <c r="I36" s="45"/>
      <c r="J36" s="45"/>
      <c r="K36" s="22"/>
    </row>
    <row r="37" spans="1:15" s="3" customFormat="1" ht="12.75" customHeight="1" x14ac:dyDescent="0.15">
      <c r="A37" s="19">
        <v>26</v>
      </c>
      <c r="B37" s="76"/>
      <c r="C37" s="45"/>
      <c r="D37" s="45"/>
      <c r="E37" s="45"/>
      <c r="F37" s="45"/>
      <c r="G37" s="45"/>
      <c r="H37" s="45"/>
      <c r="I37" s="45"/>
      <c r="J37" s="45"/>
      <c r="K37" s="22"/>
    </row>
    <row r="38" spans="1:15" s="3" customFormat="1" ht="12.75" customHeight="1" x14ac:dyDescent="0.15">
      <c r="A38" s="19">
        <v>27</v>
      </c>
      <c r="B38" s="76"/>
      <c r="C38" s="45"/>
      <c r="D38" s="45"/>
      <c r="E38" s="45"/>
      <c r="F38" s="45"/>
      <c r="G38" s="45"/>
      <c r="H38" s="45"/>
      <c r="I38" s="45"/>
      <c r="J38" s="45"/>
      <c r="K38" s="22"/>
    </row>
    <row r="39" spans="1:15" s="3" customFormat="1" ht="12.75" customHeight="1" x14ac:dyDescent="0.15">
      <c r="A39" s="19">
        <v>28</v>
      </c>
      <c r="B39" s="76"/>
      <c r="C39" s="45"/>
      <c r="D39" s="45"/>
      <c r="E39" s="45"/>
      <c r="F39" s="45"/>
      <c r="G39" s="45"/>
      <c r="H39" s="45"/>
      <c r="I39" s="45"/>
      <c r="J39" s="45"/>
      <c r="K39" s="22"/>
    </row>
    <row r="40" spans="1:15" s="3" customFormat="1" ht="12.75" customHeight="1" x14ac:dyDescent="0.15">
      <c r="A40" s="19">
        <v>29</v>
      </c>
      <c r="B40" s="76"/>
      <c r="C40" s="45"/>
      <c r="D40" s="45"/>
      <c r="E40" s="45"/>
      <c r="F40" s="45"/>
      <c r="G40" s="45"/>
      <c r="H40" s="45"/>
      <c r="I40" s="45"/>
      <c r="J40" s="45"/>
      <c r="K40" s="22"/>
    </row>
    <row r="41" spans="1:15" s="3" customFormat="1" ht="12.75" customHeight="1" x14ac:dyDescent="0.15">
      <c r="A41" s="19">
        <v>30</v>
      </c>
      <c r="B41" s="76"/>
      <c r="C41" s="45"/>
      <c r="D41" s="45"/>
      <c r="E41" s="45"/>
      <c r="F41" s="45"/>
      <c r="G41" s="45"/>
      <c r="H41" s="45"/>
      <c r="I41" s="45"/>
      <c r="J41" s="45"/>
      <c r="K41" s="22"/>
    </row>
    <row r="42" spans="1:15" s="3" customFormat="1" ht="12.75" customHeight="1" x14ac:dyDescent="0.15">
      <c r="A42" s="19">
        <v>31</v>
      </c>
      <c r="B42" s="76"/>
      <c r="C42" s="45"/>
      <c r="D42" s="45"/>
      <c r="E42" s="45"/>
      <c r="F42" s="45"/>
      <c r="G42" s="45"/>
      <c r="H42" s="45"/>
      <c r="I42" s="45"/>
      <c r="J42" s="45"/>
      <c r="K42" s="22"/>
    </row>
    <row r="43" spans="1:15" s="3" customFormat="1" ht="12.75" customHeight="1" x14ac:dyDescent="0.15">
      <c r="A43" s="19">
        <v>32</v>
      </c>
      <c r="B43" s="73"/>
      <c r="C43" s="42"/>
      <c r="D43" s="42"/>
      <c r="E43" s="42"/>
      <c r="F43" s="42"/>
      <c r="G43" s="42"/>
      <c r="H43" s="42"/>
      <c r="I43" s="42"/>
      <c r="J43" s="42"/>
      <c r="K43" s="18"/>
    </row>
    <row r="44" spans="1:15" s="3" customFormat="1" ht="12.75" customHeight="1" x14ac:dyDescent="0.15">
      <c r="A44" s="19">
        <v>33</v>
      </c>
      <c r="B44" s="73"/>
      <c r="C44" s="42"/>
      <c r="D44" s="42"/>
      <c r="E44" s="42"/>
      <c r="F44" s="42"/>
      <c r="G44" s="42"/>
      <c r="H44" s="42"/>
      <c r="I44" s="42"/>
      <c r="J44" s="42"/>
      <c r="K44" s="18"/>
    </row>
    <row r="45" spans="1:15" s="3" customFormat="1" ht="12.75" customHeight="1" x14ac:dyDescent="0.15">
      <c r="A45" s="19">
        <v>34</v>
      </c>
      <c r="B45" s="73"/>
      <c r="C45" s="42"/>
      <c r="D45" s="42"/>
      <c r="E45" s="42"/>
      <c r="F45" s="42"/>
      <c r="G45" s="42"/>
      <c r="H45" s="42"/>
      <c r="I45" s="42"/>
      <c r="J45" s="42"/>
      <c r="K45" s="18"/>
    </row>
    <row r="46" spans="1:15" s="3" customFormat="1" ht="12.75" customHeight="1" x14ac:dyDescent="0.15">
      <c r="A46" s="19">
        <v>35</v>
      </c>
      <c r="B46" s="73"/>
      <c r="C46" s="42"/>
      <c r="D46" s="42"/>
      <c r="E46" s="42"/>
      <c r="F46" s="42"/>
      <c r="G46" s="42"/>
      <c r="H46" s="42"/>
      <c r="I46" s="42"/>
      <c r="J46" s="42"/>
      <c r="K46" s="18"/>
    </row>
    <row r="47" spans="1:15" s="3" customFormat="1" ht="12.75" customHeight="1" x14ac:dyDescent="0.15">
      <c r="A47" s="19">
        <v>36</v>
      </c>
      <c r="B47" s="73"/>
      <c r="C47" s="42"/>
      <c r="D47" s="42"/>
      <c r="E47" s="42"/>
      <c r="F47" s="42"/>
      <c r="G47" s="42"/>
      <c r="H47" s="42"/>
      <c r="I47" s="42"/>
      <c r="J47" s="42"/>
      <c r="K47" s="18"/>
    </row>
    <row r="48" spans="1:15" s="3" customFormat="1" ht="12.75" customHeight="1" x14ac:dyDescent="0.15">
      <c r="A48" s="19">
        <v>37</v>
      </c>
      <c r="B48" s="73"/>
      <c r="C48" s="42"/>
      <c r="D48" s="42"/>
      <c r="E48" s="42"/>
      <c r="F48" s="42"/>
      <c r="G48" s="42"/>
      <c r="H48" s="42"/>
      <c r="I48" s="42"/>
      <c r="J48" s="42"/>
      <c r="K48" s="18"/>
    </row>
    <row r="49" spans="1:11" s="3" customFormat="1" ht="12.75" customHeight="1" x14ac:dyDescent="0.15">
      <c r="A49" s="19">
        <v>38</v>
      </c>
      <c r="B49" s="73"/>
      <c r="C49" s="42"/>
      <c r="D49" s="42"/>
      <c r="E49" s="42"/>
      <c r="F49" s="42"/>
      <c r="G49" s="42"/>
      <c r="H49" s="42"/>
      <c r="I49" s="42"/>
      <c r="J49" s="42"/>
      <c r="K49" s="18"/>
    </row>
    <row r="50" spans="1:11" s="3" customFormat="1" ht="12.75" customHeight="1" x14ac:dyDescent="0.15">
      <c r="A50" s="19">
        <v>39</v>
      </c>
      <c r="B50" s="73"/>
      <c r="C50" s="42"/>
      <c r="D50" s="42"/>
      <c r="E50" s="42"/>
      <c r="F50" s="42"/>
      <c r="G50" s="42"/>
      <c r="H50" s="42"/>
      <c r="I50" s="42"/>
      <c r="J50" s="42"/>
      <c r="K50" s="18"/>
    </row>
    <row r="51" spans="1:11" s="3" customFormat="1" ht="12.75" customHeight="1" x14ac:dyDescent="0.15">
      <c r="A51" s="19">
        <v>40</v>
      </c>
      <c r="B51" s="73"/>
      <c r="C51" s="42"/>
      <c r="D51" s="42"/>
      <c r="E51" s="42"/>
      <c r="F51" s="42"/>
      <c r="G51" s="42"/>
      <c r="H51" s="42"/>
      <c r="I51" s="42"/>
      <c r="J51" s="42"/>
      <c r="K51" s="18"/>
    </row>
    <row r="52" spans="1:11" s="3" customFormat="1" ht="12.75" customHeight="1" x14ac:dyDescent="0.15">
      <c r="A52" s="19">
        <v>41</v>
      </c>
      <c r="B52" s="73"/>
      <c r="C52" s="42"/>
      <c r="D52" s="42"/>
      <c r="E52" s="42"/>
      <c r="F52" s="42"/>
      <c r="G52" s="42"/>
      <c r="H52" s="42"/>
      <c r="I52" s="42"/>
      <c r="J52" s="42"/>
      <c r="K52" s="18"/>
    </row>
    <row r="53" spans="1:11" s="3" customFormat="1" ht="12.75" customHeight="1" x14ac:dyDescent="0.15">
      <c r="A53" s="19">
        <v>42</v>
      </c>
      <c r="B53" s="73"/>
      <c r="C53" s="42"/>
      <c r="D53" s="42"/>
      <c r="E53" s="42"/>
      <c r="F53" s="42"/>
      <c r="G53" s="42"/>
      <c r="H53" s="42"/>
      <c r="I53" s="42"/>
      <c r="J53" s="42"/>
      <c r="K53" s="18"/>
    </row>
    <row r="54" spans="1:11" s="3" customFormat="1" ht="12.75" customHeight="1" x14ac:dyDescent="0.15">
      <c r="A54" s="19">
        <v>43</v>
      </c>
      <c r="B54" s="73"/>
      <c r="C54" s="42"/>
      <c r="D54" s="42"/>
      <c r="E54" s="42"/>
      <c r="F54" s="42"/>
      <c r="G54" s="42"/>
      <c r="H54" s="42"/>
      <c r="I54" s="42"/>
      <c r="J54" s="42"/>
      <c r="K54" s="18"/>
    </row>
    <row r="55" spans="1:11" s="3" customFormat="1" ht="12.75" customHeight="1" x14ac:dyDescent="0.15">
      <c r="A55" s="19">
        <v>44</v>
      </c>
      <c r="B55" s="73"/>
      <c r="C55" s="42"/>
      <c r="D55" s="42"/>
      <c r="E55" s="42"/>
      <c r="F55" s="42"/>
      <c r="G55" s="42"/>
      <c r="H55" s="42"/>
      <c r="I55" s="42"/>
      <c r="J55" s="42"/>
      <c r="K55" s="18"/>
    </row>
    <row r="56" spans="1:11" s="3" customFormat="1" ht="12.75" customHeight="1" x14ac:dyDescent="0.15">
      <c r="A56" s="19">
        <v>45</v>
      </c>
      <c r="B56" s="73"/>
      <c r="C56" s="42"/>
      <c r="D56" s="42"/>
      <c r="E56" s="42"/>
      <c r="F56" s="42"/>
      <c r="G56" s="42"/>
      <c r="H56" s="42"/>
      <c r="I56" s="42"/>
      <c r="J56" s="42"/>
      <c r="K56" s="18"/>
    </row>
    <row r="57" spans="1:11" s="3" customFormat="1" ht="12.75" customHeight="1" x14ac:dyDescent="0.15">
      <c r="A57" s="19">
        <v>46</v>
      </c>
      <c r="B57" s="73"/>
      <c r="C57" s="42"/>
      <c r="D57" s="42"/>
      <c r="E57" s="42"/>
      <c r="F57" s="42"/>
      <c r="G57" s="42"/>
      <c r="H57" s="42"/>
      <c r="I57" s="42"/>
      <c r="J57" s="42"/>
      <c r="K57" s="18"/>
    </row>
    <row r="58" spans="1:11" s="3" customFormat="1" ht="12.75" customHeight="1" x14ac:dyDescent="0.15">
      <c r="A58" s="19">
        <v>47</v>
      </c>
      <c r="B58" s="73"/>
      <c r="C58" s="42"/>
      <c r="D58" s="42"/>
      <c r="E58" s="42"/>
      <c r="F58" s="42"/>
      <c r="G58" s="42"/>
      <c r="H58" s="42"/>
      <c r="I58" s="42"/>
      <c r="J58" s="42"/>
      <c r="K58" s="18"/>
    </row>
    <row r="59" spans="1:11" s="3" customFormat="1" ht="12.75" customHeight="1" x14ac:dyDescent="0.15">
      <c r="A59" s="19">
        <v>48</v>
      </c>
      <c r="B59" s="73"/>
      <c r="C59" s="42"/>
      <c r="D59" s="42"/>
      <c r="E59" s="42"/>
      <c r="F59" s="42"/>
      <c r="G59" s="42"/>
      <c r="H59" s="42"/>
      <c r="I59" s="42"/>
      <c r="J59" s="42"/>
      <c r="K59" s="18"/>
    </row>
    <row r="60" spans="1:11" s="3" customFormat="1" ht="9.75" customHeight="1" x14ac:dyDescent="0.35">
      <c r="A60" s="46"/>
      <c r="B60" s="47"/>
      <c r="C60" s="47"/>
      <c r="D60" s="47"/>
      <c r="E60" s="47"/>
      <c r="F60" s="47"/>
      <c r="G60" s="47"/>
      <c r="H60" s="23"/>
      <c r="I60" s="23"/>
      <c r="J60" s="23"/>
      <c r="K60" s="24"/>
    </row>
    <row r="61" spans="1:11" s="3" customFormat="1" ht="20.25" customHeight="1" x14ac:dyDescent="0.35">
      <c r="A61" s="48"/>
      <c r="B61" s="49"/>
      <c r="C61" s="49"/>
      <c r="D61" s="49"/>
      <c r="E61" s="49"/>
      <c r="F61" s="49"/>
      <c r="G61" s="49"/>
      <c r="H61" s="23"/>
      <c r="I61" s="23"/>
      <c r="J61" s="23"/>
      <c r="K61" s="24"/>
    </row>
    <row r="62" spans="1:11" s="3" customFormat="1" ht="96" customHeight="1" x14ac:dyDescent="0.35">
      <c r="A62" s="48"/>
      <c r="B62" s="49"/>
      <c r="C62" s="49"/>
      <c r="D62" s="49"/>
      <c r="E62" s="49"/>
      <c r="F62" s="49"/>
      <c r="G62" s="49"/>
      <c r="H62" s="23"/>
      <c r="I62" s="23"/>
      <c r="J62" s="23"/>
      <c r="K62" s="24"/>
    </row>
    <row r="63" spans="1:11" s="3" customFormat="1" ht="8.25" hidden="1" customHeight="1" x14ac:dyDescent="0.35">
      <c r="A63" s="50"/>
      <c r="B63" s="51"/>
      <c r="C63" s="51"/>
      <c r="D63" s="51"/>
      <c r="E63" s="51"/>
      <c r="F63" s="51"/>
      <c r="G63" s="51"/>
      <c r="H63" s="23"/>
      <c r="I63" s="23"/>
      <c r="J63" s="23"/>
      <c r="K63" s="24"/>
    </row>
    <row r="64" spans="1:11" ht="17.25" customHeight="1" x14ac:dyDescent="0.45">
      <c r="A64" s="25"/>
      <c r="B64" s="26"/>
      <c r="C64" s="27"/>
      <c r="D64" s="27"/>
      <c r="E64" s="27"/>
      <c r="F64" s="27"/>
      <c r="G64" s="27"/>
      <c r="H64" s="27"/>
      <c r="I64" s="27"/>
      <c r="J64" s="27"/>
      <c r="K64" s="28"/>
    </row>
    <row r="65" spans="1:11" ht="21" x14ac:dyDescent="0.45">
      <c r="A65" s="29"/>
      <c r="B65" s="30"/>
      <c r="C65" s="31"/>
      <c r="D65" s="31"/>
      <c r="E65" s="31"/>
      <c r="F65" s="31"/>
      <c r="G65" s="31"/>
      <c r="H65" s="31"/>
      <c r="I65" s="31"/>
      <c r="J65" s="31"/>
      <c r="K65" s="32"/>
    </row>
    <row r="66" spans="1:11" ht="21" x14ac:dyDescent="0.45">
      <c r="A66" s="6"/>
      <c r="B66" s="6"/>
      <c r="C66" s="7"/>
      <c r="D66" s="7"/>
      <c r="E66" s="7"/>
      <c r="F66" s="7"/>
      <c r="G66" s="7"/>
      <c r="H66" s="7"/>
      <c r="I66" s="7"/>
      <c r="J66" s="7"/>
      <c r="K66" s="7"/>
    </row>
    <row r="67" spans="1:11" ht="21" x14ac:dyDescent="0.45">
      <c r="A67" s="6"/>
      <c r="B67" s="6"/>
      <c r="C67" s="7"/>
      <c r="D67" s="7"/>
      <c r="E67" s="7"/>
      <c r="F67" s="7"/>
      <c r="G67" s="7"/>
      <c r="H67" s="7"/>
      <c r="I67" s="7"/>
      <c r="J67" s="7"/>
      <c r="K67" s="7"/>
    </row>
  </sheetData>
  <sheetProtection selectLockedCells="1"/>
  <mergeCells count="26">
    <mergeCell ref="B9:C9"/>
    <mergeCell ref="D9:E9"/>
    <mergeCell ref="F9:G9"/>
    <mergeCell ref="H9:I9"/>
    <mergeCell ref="F8:G8"/>
    <mergeCell ref="F7:G7"/>
    <mergeCell ref="H7:I7"/>
    <mergeCell ref="H8:I8"/>
    <mergeCell ref="J7:J10"/>
    <mergeCell ref="A1:J1"/>
    <mergeCell ref="A2:B2"/>
    <mergeCell ref="E2:F2"/>
    <mergeCell ref="A3:B3"/>
    <mergeCell ref="E3:F3"/>
    <mergeCell ref="C3:D3"/>
    <mergeCell ref="A60:G60"/>
    <mergeCell ref="A61:G62"/>
    <mergeCell ref="A63:G63"/>
    <mergeCell ref="M4:N4"/>
    <mergeCell ref="A7:A10"/>
    <mergeCell ref="K7:K10"/>
    <mergeCell ref="A4:B4"/>
    <mergeCell ref="B7:C7"/>
    <mergeCell ref="D7:E7"/>
    <mergeCell ref="B8:C8"/>
    <mergeCell ref="D8:E8"/>
  </mergeCells>
  <pageMargins left="0.48007246376811596" right="0.25" top="0.4438405797101449" bottom="0.38043478260869568" header="0.3" footer="0.3"/>
  <pageSetup paperSize="9" scale="59" orientation="portrait" r:id="rId1"/>
  <drawing r:id="rId2"/>
  <tableParts count="1">
    <tablePart r:id="rId3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731EE7-5A85-463C-9573-206D4E3C17E6}">
  <sheetPr>
    <pageSetUpPr fitToPage="1"/>
  </sheetPr>
  <dimension ref="A1:O67"/>
  <sheetViews>
    <sheetView view="pageLayout" zoomScale="115" zoomScaleNormal="100" zoomScaleSheetLayoutView="98" zoomScalePageLayoutView="115" workbookViewId="0">
      <selection activeCell="O3" sqref="O3"/>
    </sheetView>
  </sheetViews>
  <sheetFormatPr defaultColWidth="1.140625" defaultRowHeight="16.5" x14ac:dyDescent="0.3"/>
  <cols>
    <col min="1" max="1" width="6.140625" style="4" customWidth="1"/>
    <col min="2" max="2" width="6.7109375" style="4" customWidth="1"/>
    <col min="3" max="9" width="6.7109375" style="2" customWidth="1"/>
    <col min="10" max="10" width="11.42578125" style="2" customWidth="1"/>
    <col min="11" max="11" width="24.85546875" style="2" customWidth="1"/>
    <col min="12" max="12" width="11.28515625" style="2" customWidth="1"/>
    <col min="13" max="29" width="18" style="2" customWidth="1"/>
    <col min="30" max="151" width="5.7109375" style="2" customWidth="1"/>
    <col min="152" max="16384" width="1.140625" style="2"/>
  </cols>
  <sheetData>
    <row r="1" spans="1:14" s="1" customFormat="1" ht="45.75" customHeight="1" x14ac:dyDescent="0.25">
      <c r="A1" s="61" t="s">
        <v>16</v>
      </c>
      <c r="B1" s="62"/>
      <c r="C1" s="62"/>
      <c r="D1" s="62"/>
      <c r="E1" s="62"/>
      <c r="F1" s="62"/>
      <c r="G1" s="62"/>
      <c r="H1" s="62"/>
      <c r="I1" s="62"/>
      <c r="J1" s="62"/>
      <c r="K1" s="33"/>
    </row>
    <row r="2" spans="1:14" s="1" customFormat="1" ht="21.75" customHeight="1" x14ac:dyDescent="0.35">
      <c r="A2" s="59" t="s">
        <v>0</v>
      </c>
      <c r="B2" s="60"/>
      <c r="C2" s="34"/>
      <c r="D2" s="34" t="str">
        <f>"/08"</f>
        <v>/08</v>
      </c>
      <c r="E2" s="60" t="s">
        <v>1</v>
      </c>
      <c r="F2" s="60"/>
      <c r="G2" s="34"/>
      <c r="H2" s="34"/>
      <c r="I2" s="35"/>
      <c r="J2" s="36"/>
      <c r="K2" s="37"/>
    </row>
    <row r="3" spans="1:14" s="1" customFormat="1" ht="24" customHeight="1" x14ac:dyDescent="0.35">
      <c r="A3" s="59" t="s">
        <v>2</v>
      </c>
      <c r="B3" s="60"/>
      <c r="C3" s="66"/>
      <c r="D3" s="66"/>
      <c r="E3" s="60" t="s">
        <v>3</v>
      </c>
      <c r="F3" s="60"/>
      <c r="G3" s="34"/>
      <c r="H3" s="34"/>
      <c r="I3" s="35"/>
      <c r="J3" s="36"/>
      <c r="K3" s="37"/>
    </row>
    <row r="4" spans="1:14" s="1" customFormat="1" ht="23.25" hidden="1" customHeight="1" x14ac:dyDescent="0.25">
      <c r="A4" s="59" t="s">
        <v>14</v>
      </c>
      <c r="B4" s="60"/>
      <c r="C4" s="38"/>
      <c r="D4" s="38"/>
      <c r="E4" s="10"/>
      <c r="F4" s="10"/>
      <c r="G4" s="10"/>
      <c r="H4" s="39"/>
      <c r="I4" s="39"/>
      <c r="J4" s="40"/>
      <c r="K4" s="41"/>
      <c r="M4" s="52"/>
      <c r="N4" s="52"/>
    </row>
    <row r="5" spans="1:14" s="1" customFormat="1" ht="3.75" customHeight="1" x14ac:dyDescent="0.25">
      <c r="A5" s="11"/>
      <c r="B5" s="12"/>
      <c r="C5" s="12"/>
      <c r="D5" s="13"/>
      <c r="E5" s="13"/>
      <c r="F5" s="13"/>
      <c r="G5" s="13"/>
      <c r="H5" s="40"/>
      <c r="I5" s="40"/>
      <c r="J5" s="40"/>
      <c r="K5" s="41"/>
      <c r="M5" s="5"/>
      <c r="N5" s="5"/>
    </row>
    <row r="6" spans="1:14" s="1" customFormat="1" ht="34.5" customHeight="1" x14ac:dyDescent="0.25">
      <c r="A6" s="11"/>
      <c r="B6" s="12"/>
      <c r="C6" s="12"/>
      <c r="D6" s="13"/>
      <c r="E6" s="13"/>
      <c r="F6" s="13"/>
      <c r="G6" s="13"/>
      <c r="H6" s="40"/>
      <c r="I6" s="40"/>
      <c r="J6" s="40"/>
      <c r="K6" s="41"/>
      <c r="M6" s="5"/>
      <c r="N6" s="5"/>
    </row>
    <row r="7" spans="1:14" ht="26.25" customHeight="1" x14ac:dyDescent="0.3">
      <c r="A7" s="53" t="s">
        <v>17</v>
      </c>
      <c r="B7" s="55" t="s">
        <v>18</v>
      </c>
      <c r="C7" s="56"/>
      <c r="D7" s="55" t="s">
        <v>19</v>
      </c>
      <c r="E7" s="56"/>
      <c r="F7" s="55" t="s">
        <v>20</v>
      </c>
      <c r="G7" s="56"/>
      <c r="H7" s="55" t="s">
        <v>24</v>
      </c>
      <c r="I7" s="56"/>
      <c r="J7" s="69" t="s">
        <v>25</v>
      </c>
      <c r="K7" s="57" t="s">
        <v>5</v>
      </c>
    </row>
    <row r="8" spans="1:14" ht="12.75" customHeight="1" x14ac:dyDescent="0.3">
      <c r="A8" s="63"/>
      <c r="B8" s="67" t="s">
        <v>4</v>
      </c>
      <c r="C8" s="68"/>
      <c r="D8" s="67" t="s">
        <v>4</v>
      </c>
      <c r="E8" s="68"/>
      <c r="F8" s="67" t="s">
        <v>4</v>
      </c>
      <c r="G8" s="68"/>
      <c r="H8" s="67" t="s">
        <v>4</v>
      </c>
      <c r="I8" s="68"/>
      <c r="J8" s="64"/>
      <c r="K8" s="65"/>
    </row>
    <row r="9" spans="1:14" ht="12.75" customHeight="1" x14ac:dyDescent="0.3">
      <c r="A9" s="63"/>
      <c r="B9" s="71"/>
      <c r="C9" s="72"/>
      <c r="D9" s="71"/>
      <c r="E9" s="72"/>
      <c r="F9" s="71"/>
      <c r="G9" s="72"/>
      <c r="H9" s="71"/>
      <c r="I9" s="72"/>
      <c r="J9" s="64"/>
      <c r="K9" s="65"/>
    </row>
    <row r="10" spans="1:14" s="3" customFormat="1" ht="27.75" customHeight="1" x14ac:dyDescent="0.15">
      <c r="A10" s="54"/>
      <c r="B10" s="8" t="s">
        <v>21</v>
      </c>
      <c r="C10" s="8" t="s">
        <v>22</v>
      </c>
      <c r="D10" s="8" t="s">
        <v>21</v>
      </c>
      <c r="E10" s="8" t="s">
        <v>22</v>
      </c>
      <c r="F10" s="8" t="s">
        <v>21</v>
      </c>
      <c r="G10" s="8" t="s">
        <v>22</v>
      </c>
      <c r="H10" s="8" t="s">
        <v>21</v>
      </c>
      <c r="I10" s="8" t="s">
        <v>22</v>
      </c>
      <c r="J10" s="70"/>
      <c r="K10" s="58"/>
    </row>
    <row r="11" spans="1:14" s="3" customFormat="1" ht="10.5" hidden="1" customHeight="1" x14ac:dyDescent="0.15">
      <c r="A11" s="14" t="s">
        <v>6</v>
      </c>
      <c r="B11" s="15" t="s">
        <v>7</v>
      </c>
      <c r="C11" s="15" t="s">
        <v>8</v>
      </c>
      <c r="D11" s="15" t="s">
        <v>9</v>
      </c>
      <c r="E11" s="15" t="s">
        <v>10</v>
      </c>
      <c r="F11" s="15" t="s">
        <v>11</v>
      </c>
      <c r="G11" s="15" t="s">
        <v>12</v>
      </c>
      <c r="H11" s="15" t="s">
        <v>13</v>
      </c>
      <c r="I11" s="15" t="s">
        <v>23</v>
      </c>
      <c r="J11" s="15" t="s">
        <v>15</v>
      </c>
      <c r="K11" s="16" t="s">
        <v>5</v>
      </c>
    </row>
    <row r="12" spans="1:14" s="3" customFormat="1" ht="12.75" customHeight="1" x14ac:dyDescent="0.15">
      <c r="A12" s="17">
        <v>1</v>
      </c>
      <c r="B12" s="73"/>
      <c r="C12" s="42"/>
      <c r="D12" s="42"/>
      <c r="E12" s="42"/>
      <c r="F12" s="42"/>
      <c r="G12" s="42"/>
      <c r="H12" s="42"/>
      <c r="I12" s="42"/>
      <c r="J12" s="42"/>
      <c r="K12" s="18"/>
    </row>
    <row r="13" spans="1:14" s="3" customFormat="1" ht="12.75" customHeight="1" x14ac:dyDescent="0.15">
      <c r="A13" s="17">
        <v>2</v>
      </c>
      <c r="B13" s="73"/>
      <c r="C13" s="42"/>
      <c r="D13" s="42"/>
      <c r="E13" s="42"/>
      <c r="F13" s="42"/>
      <c r="G13" s="42"/>
      <c r="H13" s="42"/>
      <c r="I13" s="42"/>
      <c r="J13" s="42"/>
      <c r="K13" s="18"/>
    </row>
    <row r="14" spans="1:14" s="3" customFormat="1" ht="12.75" customHeight="1" x14ac:dyDescent="0.15">
      <c r="A14" s="17">
        <v>3</v>
      </c>
      <c r="B14" s="73"/>
      <c r="C14" s="42"/>
      <c r="D14" s="42"/>
      <c r="E14" s="42"/>
      <c r="F14" s="42"/>
      <c r="G14" s="42"/>
      <c r="H14" s="42"/>
      <c r="I14" s="42"/>
      <c r="J14" s="42"/>
      <c r="K14" s="18"/>
    </row>
    <row r="15" spans="1:14" s="3" customFormat="1" ht="12.75" customHeight="1" x14ac:dyDescent="0.15">
      <c r="A15" s="17">
        <v>4</v>
      </c>
      <c r="B15" s="73"/>
      <c r="C15" s="42"/>
      <c r="D15" s="42"/>
      <c r="E15" s="42"/>
      <c r="F15" s="42"/>
      <c r="G15" s="42"/>
      <c r="H15" s="42"/>
      <c r="I15" s="42"/>
      <c r="J15" s="42"/>
      <c r="K15" s="18"/>
    </row>
    <row r="16" spans="1:14" s="3" customFormat="1" ht="12.75" customHeight="1" x14ac:dyDescent="0.15">
      <c r="A16" s="17">
        <v>5</v>
      </c>
      <c r="B16" s="73"/>
      <c r="C16" s="42"/>
      <c r="D16" s="42"/>
      <c r="E16" s="42"/>
      <c r="F16" s="42"/>
      <c r="G16" s="42"/>
      <c r="H16" s="42"/>
      <c r="I16" s="42"/>
      <c r="J16" s="42"/>
      <c r="K16" s="18"/>
    </row>
    <row r="17" spans="1:11" s="3" customFormat="1" ht="12.75" customHeight="1" x14ac:dyDescent="0.15">
      <c r="A17" s="17">
        <v>6</v>
      </c>
      <c r="B17" s="73"/>
      <c r="C17" s="42"/>
      <c r="D17" s="42"/>
      <c r="E17" s="42"/>
      <c r="F17" s="42"/>
      <c r="G17" s="42"/>
      <c r="H17" s="42"/>
      <c r="I17" s="42"/>
      <c r="J17" s="42"/>
      <c r="K17" s="18"/>
    </row>
    <row r="18" spans="1:11" s="3" customFormat="1" ht="12.75" customHeight="1" x14ac:dyDescent="0.15">
      <c r="A18" s="17">
        <v>7</v>
      </c>
      <c r="B18" s="73"/>
      <c r="C18" s="42"/>
      <c r="D18" s="42"/>
      <c r="E18" s="42"/>
      <c r="F18" s="42"/>
      <c r="G18" s="42"/>
      <c r="H18" s="42"/>
      <c r="I18" s="42"/>
      <c r="J18" s="42"/>
      <c r="K18" s="18"/>
    </row>
    <row r="19" spans="1:11" s="3" customFormat="1" ht="12.75" customHeight="1" x14ac:dyDescent="0.15">
      <c r="A19" s="17">
        <v>8</v>
      </c>
      <c r="B19" s="73"/>
      <c r="C19" s="42"/>
      <c r="D19" s="42"/>
      <c r="E19" s="42"/>
      <c r="F19" s="42"/>
      <c r="G19" s="42"/>
      <c r="H19" s="42"/>
      <c r="I19" s="42"/>
      <c r="J19" s="42"/>
      <c r="K19" s="18"/>
    </row>
    <row r="20" spans="1:11" s="3" customFormat="1" ht="12.75" customHeight="1" x14ac:dyDescent="0.15">
      <c r="A20" s="17">
        <v>9</v>
      </c>
      <c r="B20" s="73"/>
      <c r="C20" s="42"/>
      <c r="D20" s="42"/>
      <c r="E20" s="42"/>
      <c r="F20" s="42"/>
      <c r="G20" s="42"/>
      <c r="H20" s="42"/>
      <c r="I20" s="42"/>
      <c r="J20" s="42"/>
      <c r="K20" s="18"/>
    </row>
    <row r="21" spans="1:11" s="3" customFormat="1" ht="12.75" customHeight="1" x14ac:dyDescent="0.15">
      <c r="A21" s="17">
        <v>10</v>
      </c>
      <c r="B21" s="73"/>
      <c r="C21" s="42"/>
      <c r="D21" s="42"/>
      <c r="E21" s="42"/>
      <c r="F21" s="42"/>
      <c r="G21" s="42"/>
      <c r="H21" s="42"/>
      <c r="I21" s="42"/>
      <c r="J21" s="42"/>
      <c r="K21" s="18"/>
    </row>
    <row r="22" spans="1:11" s="3" customFormat="1" ht="12.75" customHeight="1" x14ac:dyDescent="0.15">
      <c r="A22" s="17">
        <v>11</v>
      </c>
      <c r="B22" s="73"/>
      <c r="C22" s="42"/>
      <c r="D22" s="42"/>
      <c r="E22" s="42"/>
      <c r="F22" s="42"/>
      <c r="G22" s="42"/>
      <c r="H22" s="42"/>
      <c r="I22" s="42"/>
      <c r="J22" s="42"/>
      <c r="K22" s="18"/>
    </row>
    <row r="23" spans="1:11" s="3" customFormat="1" ht="12.75" customHeight="1" x14ac:dyDescent="0.15">
      <c r="A23" s="17">
        <v>12</v>
      </c>
      <c r="B23" s="73"/>
      <c r="C23" s="42"/>
      <c r="D23" s="42"/>
      <c r="E23" s="42"/>
      <c r="F23" s="42"/>
      <c r="G23" s="42"/>
      <c r="H23" s="42"/>
      <c r="I23" s="42"/>
      <c r="J23" s="42"/>
      <c r="K23" s="18"/>
    </row>
    <row r="24" spans="1:11" s="3" customFormat="1" ht="12.75" customHeight="1" x14ac:dyDescent="0.15">
      <c r="A24" s="17">
        <v>13</v>
      </c>
      <c r="B24" s="73"/>
      <c r="C24" s="42"/>
      <c r="D24" s="42"/>
      <c r="E24" s="42"/>
      <c r="F24" s="42"/>
      <c r="G24" s="42"/>
      <c r="H24" s="42"/>
      <c r="I24" s="42"/>
      <c r="J24" s="42"/>
      <c r="K24" s="18"/>
    </row>
    <row r="25" spans="1:11" s="3" customFormat="1" ht="12.75" customHeight="1" x14ac:dyDescent="0.15">
      <c r="A25" s="17">
        <v>14</v>
      </c>
      <c r="B25" s="73"/>
      <c r="C25" s="42"/>
      <c r="D25" s="42"/>
      <c r="E25" s="42"/>
      <c r="F25" s="42"/>
      <c r="G25" s="42"/>
      <c r="H25" s="42"/>
      <c r="I25" s="42"/>
      <c r="J25" s="42"/>
      <c r="K25" s="18"/>
    </row>
    <row r="26" spans="1:11" s="3" customFormat="1" ht="12.75" customHeight="1" x14ac:dyDescent="0.15">
      <c r="A26" s="17">
        <v>15</v>
      </c>
      <c r="B26" s="73"/>
      <c r="C26" s="42"/>
      <c r="D26" s="42"/>
      <c r="E26" s="42"/>
      <c r="F26" s="42"/>
      <c r="G26" s="42"/>
      <c r="H26" s="42"/>
      <c r="I26" s="42"/>
      <c r="J26" s="42"/>
      <c r="K26" s="18"/>
    </row>
    <row r="27" spans="1:11" s="3" customFormat="1" ht="12.75" customHeight="1" x14ac:dyDescent="0.15">
      <c r="A27" s="19">
        <v>16</v>
      </c>
      <c r="B27" s="74"/>
      <c r="C27" s="43"/>
      <c r="D27" s="43"/>
      <c r="E27" s="43"/>
      <c r="F27" s="43"/>
      <c r="G27" s="43"/>
      <c r="H27" s="43"/>
      <c r="I27" s="43"/>
      <c r="J27" s="43"/>
      <c r="K27" s="20"/>
    </row>
    <row r="28" spans="1:11" s="3" customFormat="1" ht="12.75" customHeight="1" x14ac:dyDescent="0.15">
      <c r="A28" s="19">
        <v>17</v>
      </c>
      <c r="B28" s="75"/>
      <c r="C28" s="44"/>
      <c r="D28" s="44"/>
      <c r="E28" s="44"/>
      <c r="F28" s="44"/>
      <c r="G28" s="44"/>
      <c r="H28" s="44"/>
      <c r="I28" s="44"/>
      <c r="J28" s="44"/>
      <c r="K28" s="21"/>
    </row>
    <row r="29" spans="1:11" s="3" customFormat="1" ht="12.75" customHeight="1" x14ac:dyDescent="0.15">
      <c r="A29" s="19">
        <v>18</v>
      </c>
      <c r="B29" s="76"/>
      <c r="C29" s="45"/>
      <c r="D29" s="45"/>
      <c r="E29" s="45"/>
      <c r="F29" s="45"/>
      <c r="G29" s="45"/>
      <c r="H29" s="45"/>
      <c r="I29" s="45"/>
      <c r="J29" s="45"/>
      <c r="K29" s="22"/>
    </row>
    <row r="30" spans="1:11" s="3" customFormat="1" ht="12.75" customHeight="1" x14ac:dyDescent="0.15">
      <c r="A30" s="19">
        <v>19</v>
      </c>
      <c r="B30" s="76"/>
      <c r="C30" s="45"/>
      <c r="D30" s="45"/>
      <c r="E30" s="45"/>
      <c r="F30" s="45"/>
      <c r="G30" s="45"/>
      <c r="H30" s="45"/>
      <c r="I30" s="45"/>
      <c r="J30" s="45"/>
      <c r="K30" s="22"/>
    </row>
    <row r="31" spans="1:11" s="3" customFormat="1" ht="12.75" customHeight="1" x14ac:dyDescent="0.15">
      <c r="A31" s="19">
        <v>20</v>
      </c>
      <c r="B31" s="76"/>
      <c r="C31" s="45"/>
      <c r="D31" s="45"/>
      <c r="E31" s="45"/>
      <c r="F31" s="45"/>
      <c r="G31" s="45"/>
      <c r="H31" s="45"/>
      <c r="I31" s="45"/>
      <c r="J31" s="45"/>
      <c r="K31" s="22"/>
    </row>
    <row r="32" spans="1:11" s="3" customFormat="1" ht="12.75" customHeight="1" x14ac:dyDescent="0.15">
      <c r="A32" s="19">
        <v>21</v>
      </c>
      <c r="B32" s="76"/>
      <c r="C32" s="45"/>
      <c r="D32" s="45"/>
      <c r="E32" s="45"/>
      <c r="F32" s="45"/>
      <c r="G32" s="45"/>
      <c r="H32" s="45"/>
      <c r="I32" s="45"/>
      <c r="J32" s="45"/>
      <c r="K32" s="22"/>
    </row>
    <row r="33" spans="1:15" s="3" customFormat="1" ht="12.75" customHeight="1" x14ac:dyDescent="0.15">
      <c r="A33" s="19">
        <v>22</v>
      </c>
      <c r="B33" s="76"/>
      <c r="C33" s="45"/>
      <c r="D33" s="45"/>
      <c r="E33" s="45"/>
      <c r="F33" s="45"/>
      <c r="G33" s="45"/>
      <c r="H33" s="45"/>
      <c r="I33" s="45"/>
      <c r="J33" s="45"/>
      <c r="K33" s="22"/>
      <c r="O33" s="9"/>
    </row>
    <row r="34" spans="1:15" s="3" customFormat="1" ht="12.75" customHeight="1" x14ac:dyDescent="0.15">
      <c r="A34" s="19">
        <v>23</v>
      </c>
      <c r="B34" s="76"/>
      <c r="C34" s="45"/>
      <c r="D34" s="45"/>
      <c r="E34" s="45"/>
      <c r="F34" s="45"/>
      <c r="G34" s="45"/>
      <c r="H34" s="45"/>
      <c r="I34" s="45"/>
      <c r="J34" s="45"/>
      <c r="K34" s="22"/>
    </row>
    <row r="35" spans="1:15" s="3" customFormat="1" ht="12.75" customHeight="1" x14ac:dyDescent="0.15">
      <c r="A35" s="19">
        <v>24</v>
      </c>
      <c r="B35" s="76"/>
      <c r="C35" s="45"/>
      <c r="D35" s="45"/>
      <c r="E35" s="45"/>
      <c r="F35" s="45"/>
      <c r="G35" s="45"/>
      <c r="H35" s="45"/>
      <c r="I35" s="45"/>
      <c r="J35" s="45"/>
      <c r="K35" s="22"/>
    </row>
    <row r="36" spans="1:15" s="3" customFormat="1" ht="12.75" customHeight="1" x14ac:dyDescent="0.15">
      <c r="A36" s="19">
        <v>25</v>
      </c>
      <c r="B36" s="76"/>
      <c r="C36" s="45"/>
      <c r="D36" s="45"/>
      <c r="E36" s="45"/>
      <c r="F36" s="45"/>
      <c r="G36" s="45"/>
      <c r="H36" s="45"/>
      <c r="I36" s="45"/>
      <c r="J36" s="45"/>
      <c r="K36" s="22"/>
    </row>
    <row r="37" spans="1:15" s="3" customFormat="1" ht="12.75" customHeight="1" x14ac:dyDescent="0.15">
      <c r="A37" s="19">
        <v>26</v>
      </c>
      <c r="B37" s="76"/>
      <c r="C37" s="45"/>
      <c r="D37" s="45"/>
      <c r="E37" s="45"/>
      <c r="F37" s="45"/>
      <c r="G37" s="45"/>
      <c r="H37" s="45"/>
      <c r="I37" s="45"/>
      <c r="J37" s="45"/>
      <c r="K37" s="22"/>
    </row>
    <row r="38" spans="1:15" s="3" customFormat="1" ht="12.75" customHeight="1" x14ac:dyDescent="0.15">
      <c r="A38" s="19">
        <v>27</v>
      </c>
      <c r="B38" s="76"/>
      <c r="C38" s="45"/>
      <c r="D38" s="45"/>
      <c r="E38" s="45"/>
      <c r="F38" s="45"/>
      <c r="G38" s="45"/>
      <c r="H38" s="45"/>
      <c r="I38" s="45"/>
      <c r="J38" s="45"/>
      <c r="K38" s="22"/>
    </row>
    <row r="39" spans="1:15" s="3" customFormat="1" ht="12.75" customHeight="1" x14ac:dyDescent="0.15">
      <c r="A39" s="19">
        <v>28</v>
      </c>
      <c r="B39" s="76"/>
      <c r="C39" s="45"/>
      <c r="D39" s="45"/>
      <c r="E39" s="45"/>
      <c r="F39" s="45"/>
      <c r="G39" s="45"/>
      <c r="H39" s="45"/>
      <c r="I39" s="45"/>
      <c r="J39" s="45"/>
      <c r="K39" s="22"/>
    </row>
    <row r="40" spans="1:15" s="3" customFormat="1" ht="12.75" customHeight="1" x14ac:dyDescent="0.15">
      <c r="A40" s="19">
        <v>29</v>
      </c>
      <c r="B40" s="76"/>
      <c r="C40" s="45"/>
      <c r="D40" s="45"/>
      <c r="E40" s="45"/>
      <c r="F40" s="45"/>
      <c r="G40" s="45"/>
      <c r="H40" s="45"/>
      <c r="I40" s="45"/>
      <c r="J40" s="45"/>
      <c r="K40" s="22"/>
    </row>
    <row r="41" spans="1:15" s="3" customFormat="1" ht="12.75" customHeight="1" x14ac:dyDescent="0.15">
      <c r="A41" s="19">
        <v>30</v>
      </c>
      <c r="B41" s="76"/>
      <c r="C41" s="45"/>
      <c r="D41" s="45"/>
      <c r="E41" s="45"/>
      <c r="F41" s="45"/>
      <c r="G41" s="45"/>
      <c r="H41" s="45"/>
      <c r="I41" s="45"/>
      <c r="J41" s="45"/>
      <c r="K41" s="22"/>
    </row>
    <row r="42" spans="1:15" s="3" customFormat="1" ht="12.75" customHeight="1" x14ac:dyDescent="0.15">
      <c r="A42" s="19">
        <v>31</v>
      </c>
      <c r="B42" s="76"/>
      <c r="C42" s="45"/>
      <c r="D42" s="45"/>
      <c r="E42" s="45"/>
      <c r="F42" s="45"/>
      <c r="G42" s="45"/>
      <c r="H42" s="45"/>
      <c r="I42" s="45"/>
      <c r="J42" s="45"/>
      <c r="K42" s="22"/>
    </row>
    <row r="43" spans="1:15" s="3" customFormat="1" ht="12.75" customHeight="1" x14ac:dyDescent="0.15">
      <c r="A43" s="19">
        <v>32</v>
      </c>
      <c r="B43" s="73"/>
      <c r="C43" s="42"/>
      <c r="D43" s="42"/>
      <c r="E43" s="42"/>
      <c r="F43" s="42"/>
      <c r="G43" s="42"/>
      <c r="H43" s="42"/>
      <c r="I43" s="42"/>
      <c r="J43" s="42"/>
      <c r="K43" s="18"/>
    </row>
    <row r="44" spans="1:15" s="3" customFormat="1" ht="12.75" customHeight="1" x14ac:dyDescent="0.15">
      <c r="A44" s="19">
        <v>33</v>
      </c>
      <c r="B44" s="73"/>
      <c r="C44" s="42"/>
      <c r="D44" s="42"/>
      <c r="E44" s="42"/>
      <c r="F44" s="42"/>
      <c r="G44" s="42"/>
      <c r="H44" s="42"/>
      <c r="I44" s="42"/>
      <c r="J44" s="42"/>
      <c r="K44" s="18"/>
    </row>
    <row r="45" spans="1:15" s="3" customFormat="1" ht="12.75" customHeight="1" x14ac:dyDescent="0.15">
      <c r="A45" s="19">
        <v>34</v>
      </c>
      <c r="B45" s="73"/>
      <c r="C45" s="42"/>
      <c r="D45" s="42"/>
      <c r="E45" s="42"/>
      <c r="F45" s="42"/>
      <c r="G45" s="42"/>
      <c r="H45" s="42"/>
      <c r="I45" s="42"/>
      <c r="J45" s="42"/>
      <c r="K45" s="18"/>
    </row>
    <row r="46" spans="1:15" s="3" customFormat="1" ht="12.75" customHeight="1" x14ac:dyDescent="0.15">
      <c r="A46" s="19">
        <v>35</v>
      </c>
      <c r="B46" s="73"/>
      <c r="C46" s="42"/>
      <c r="D46" s="42"/>
      <c r="E46" s="42"/>
      <c r="F46" s="42"/>
      <c r="G46" s="42"/>
      <c r="H46" s="42"/>
      <c r="I46" s="42"/>
      <c r="J46" s="42"/>
      <c r="K46" s="18"/>
    </row>
    <row r="47" spans="1:15" s="3" customFormat="1" ht="12.75" customHeight="1" x14ac:dyDescent="0.15">
      <c r="A47" s="19">
        <v>36</v>
      </c>
      <c r="B47" s="73"/>
      <c r="C47" s="42"/>
      <c r="D47" s="42"/>
      <c r="E47" s="42"/>
      <c r="F47" s="42"/>
      <c r="G47" s="42"/>
      <c r="H47" s="42"/>
      <c r="I47" s="42"/>
      <c r="J47" s="42"/>
      <c r="K47" s="18"/>
    </row>
    <row r="48" spans="1:15" s="3" customFormat="1" ht="12.75" customHeight="1" x14ac:dyDescent="0.15">
      <c r="A48" s="19">
        <v>37</v>
      </c>
      <c r="B48" s="73"/>
      <c r="C48" s="42"/>
      <c r="D48" s="42"/>
      <c r="E48" s="42"/>
      <c r="F48" s="42"/>
      <c r="G48" s="42"/>
      <c r="H48" s="42"/>
      <c r="I48" s="42"/>
      <c r="J48" s="42"/>
      <c r="K48" s="18"/>
    </row>
    <row r="49" spans="1:11" s="3" customFormat="1" ht="12.75" customHeight="1" x14ac:dyDescent="0.15">
      <c r="A49" s="19">
        <v>38</v>
      </c>
      <c r="B49" s="73"/>
      <c r="C49" s="42"/>
      <c r="D49" s="42"/>
      <c r="E49" s="42"/>
      <c r="F49" s="42"/>
      <c r="G49" s="42"/>
      <c r="H49" s="42"/>
      <c r="I49" s="42"/>
      <c r="J49" s="42"/>
      <c r="K49" s="18"/>
    </row>
    <row r="50" spans="1:11" s="3" customFormat="1" ht="12.75" customHeight="1" x14ac:dyDescent="0.15">
      <c r="A50" s="19">
        <v>39</v>
      </c>
      <c r="B50" s="73"/>
      <c r="C50" s="42"/>
      <c r="D50" s="42"/>
      <c r="E50" s="42"/>
      <c r="F50" s="42"/>
      <c r="G50" s="42"/>
      <c r="H50" s="42"/>
      <c r="I50" s="42"/>
      <c r="J50" s="42"/>
      <c r="K50" s="18"/>
    </row>
    <row r="51" spans="1:11" s="3" customFormat="1" ht="12.75" customHeight="1" x14ac:dyDescent="0.15">
      <c r="A51" s="19">
        <v>40</v>
      </c>
      <c r="B51" s="73"/>
      <c r="C51" s="42"/>
      <c r="D51" s="42"/>
      <c r="E51" s="42"/>
      <c r="F51" s="42"/>
      <c r="G51" s="42"/>
      <c r="H51" s="42"/>
      <c r="I51" s="42"/>
      <c r="J51" s="42"/>
      <c r="K51" s="18"/>
    </row>
    <row r="52" spans="1:11" s="3" customFormat="1" ht="12.75" customHeight="1" x14ac:dyDescent="0.15">
      <c r="A52" s="19">
        <v>41</v>
      </c>
      <c r="B52" s="73"/>
      <c r="C52" s="42"/>
      <c r="D52" s="42"/>
      <c r="E52" s="42"/>
      <c r="F52" s="42"/>
      <c r="G52" s="42"/>
      <c r="H52" s="42"/>
      <c r="I52" s="42"/>
      <c r="J52" s="42"/>
      <c r="K52" s="18"/>
    </row>
    <row r="53" spans="1:11" s="3" customFormat="1" ht="12.75" customHeight="1" x14ac:dyDescent="0.15">
      <c r="A53" s="19">
        <v>42</v>
      </c>
      <c r="B53" s="73"/>
      <c r="C53" s="42"/>
      <c r="D53" s="42"/>
      <c r="E53" s="42"/>
      <c r="F53" s="42"/>
      <c r="G53" s="42"/>
      <c r="H53" s="42"/>
      <c r="I53" s="42"/>
      <c r="J53" s="42"/>
      <c r="K53" s="18"/>
    </row>
    <row r="54" spans="1:11" s="3" customFormat="1" ht="12.75" customHeight="1" x14ac:dyDescent="0.15">
      <c r="A54" s="19">
        <v>43</v>
      </c>
      <c r="B54" s="73"/>
      <c r="C54" s="42"/>
      <c r="D54" s="42"/>
      <c r="E54" s="42"/>
      <c r="F54" s="42"/>
      <c r="G54" s="42"/>
      <c r="H54" s="42"/>
      <c r="I54" s="42"/>
      <c r="J54" s="42"/>
      <c r="K54" s="18"/>
    </row>
    <row r="55" spans="1:11" s="3" customFormat="1" ht="12.75" customHeight="1" x14ac:dyDescent="0.15">
      <c r="A55" s="19">
        <v>44</v>
      </c>
      <c r="B55" s="73"/>
      <c r="C55" s="42"/>
      <c r="D55" s="42"/>
      <c r="E55" s="42"/>
      <c r="F55" s="42"/>
      <c r="G55" s="42"/>
      <c r="H55" s="42"/>
      <c r="I55" s="42"/>
      <c r="J55" s="42"/>
      <c r="K55" s="18"/>
    </row>
    <row r="56" spans="1:11" s="3" customFormat="1" ht="12.75" customHeight="1" x14ac:dyDescent="0.15">
      <c r="A56" s="19">
        <v>45</v>
      </c>
      <c r="B56" s="73"/>
      <c r="C56" s="42"/>
      <c r="D56" s="42"/>
      <c r="E56" s="42"/>
      <c r="F56" s="42"/>
      <c r="G56" s="42"/>
      <c r="H56" s="42"/>
      <c r="I56" s="42"/>
      <c r="J56" s="42"/>
      <c r="K56" s="18"/>
    </row>
    <row r="57" spans="1:11" s="3" customFormat="1" ht="12.75" customHeight="1" x14ac:dyDescent="0.15">
      <c r="A57" s="19">
        <v>46</v>
      </c>
      <c r="B57" s="73"/>
      <c r="C57" s="42"/>
      <c r="D57" s="42"/>
      <c r="E57" s="42"/>
      <c r="F57" s="42"/>
      <c r="G57" s="42"/>
      <c r="H57" s="42"/>
      <c r="I57" s="42"/>
      <c r="J57" s="42"/>
      <c r="K57" s="18"/>
    </row>
    <row r="58" spans="1:11" s="3" customFormat="1" ht="12.75" customHeight="1" x14ac:dyDescent="0.15">
      <c r="A58" s="19">
        <v>47</v>
      </c>
      <c r="B58" s="73"/>
      <c r="C58" s="42"/>
      <c r="D58" s="42"/>
      <c r="E58" s="42"/>
      <c r="F58" s="42"/>
      <c r="G58" s="42"/>
      <c r="H58" s="42"/>
      <c r="I58" s="42"/>
      <c r="J58" s="42"/>
      <c r="K58" s="18"/>
    </row>
    <row r="59" spans="1:11" s="3" customFormat="1" ht="12.75" customHeight="1" x14ac:dyDescent="0.15">
      <c r="A59" s="19">
        <v>48</v>
      </c>
      <c r="B59" s="73"/>
      <c r="C59" s="42"/>
      <c r="D59" s="42"/>
      <c r="E59" s="42"/>
      <c r="F59" s="42"/>
      <c r="G59" s="42"/>
      <c r="H59" s="42"/>
      <c r="I59" s="42"/>
      <c r="J59" s="42"/>
      <c r="K59" s="18"/>
    </row>
    <row r="60" spans="1:11" s="3" customFormat="1" ht="9.75" customHeight="1" x14ac:dyDescent="0.35">
      <c r="A60" s="46"/>
      <c r="B60" s="47"/>
      <c r="C60" s="47"/>
      <c r="D60" s="47"/>
      <c r="E60" s="47"/>
      <c r="F60" s="47"/>
      <c r="G60" s="47"/>
      <c r="H60" s="23"/>
      <c r="I60" s="23"/>
      <c r="J60" s="23"/>
      <c r="K60" s="24"/>
    </row>
    <row r="61" spans="1:11" s="3" customFormat="1" ht="20.25" customHeight="1" x14ac:dyDescent="0.35">
      <c r="A61" s="48"/>
      <c r="B61" s="49"/>
      <c r="C61" s="49"/>
      <c r="D61" s="49"/>
      <c r="E61" s="49"/>
      <c r="F61" s="49"/>
      <c r="G61" s="49"/>
      <c r="H61" s="23"/>
      <c r="I61" s="23"/>
      <c r="J61" s="23"/>
      <c r="K61" s="24"/>
    </row>
    <row r="62" spans="1:11" s="3" customFormat="1" ht="96" customHeight="1" x14ac:dyDescent="0.35">
      <c r="A62" s="48"/>
      <c r="B62" s="49"/>
      <c r="C62" s="49"/>
      <c r="D62" s="49"/>
      <c r="E62" s="49"/>
      <c r="F62" s="49"/>
      <c r="G62" s="49"/>
      <c r="H62" s="23"/>
      <c r="I62" s="23"/>
      <c r="J62" s="23"/>
      <c r="K62" s="24"/>
    </row>
    <row r="63" spans="1:11" s="3" customFormat="1" ht="8.25" hidden="1" customHeight="1" x14ac:dyDescent="0.35">
      <c r="A63" s="50"/>
      <c r="B63" s="51"/>
      <c r="C63" s="51"/>
      <c r="D63" s="51"/>
      <c r="E63" s="51"/>
      <c r="F63" s="51"/>
      <c r="G63" s="51"/>
      <c r="H63" s="23"/>
      <c r="I63" s="23"/>
      <c r="J63" s="23"/>
      <c r="K63" s="24"/>
    </row>
    <row r="64" spans="1:11" ht="17.25" customHeight="1" x14ac:dyDescent="0.45">
      <c r="A64" s="25"/>
      <c r="B64" s="26"/>
      <c r="C64" s="27"/>
      <c r="D64" s="27"/>
      <c r="E64" s="27"/>
      <c r="F64" s="27"/>
      <c r="G64" s="27"/>
      <c r="H64" s="27"/>
      <c r="I64" s="27"/>
      <c r="J64" s="27"/>
      <c r="K64" s="28"/>
    </row>
    <row r="65" spans="1:11" ht="21" x14ac:dyDescent="0.45">
      <c r="A65" s="29"/>
      <c r="B65" s="30"/>
      <c r="C65" s="31"/>
      <c r="D65" s="31"/>
      <c r="E65" s="31"/>
      <c r="F65" s="31"/>
      <c r="G65" s="31"/>
      <c r="H65" s="31"/>
      <c r="I65" s="31"/>
      <c r="J65" s="31"/>
      <c r="K65" s="32"/>
    </row>
    <row r="66" spans="1:11" ht="21" x14ac:dyDescent="0.45">
      <c r="A66" s="6"/>
      <c r="B66" s="6"/>
      <c r="C66" s="7"/>
      <c r="D66" s="7"/>
      <c r="E66" s="7"/>
      <c r="F66" s="7"/>
      <c r="G66" s="7"/>
      <c r="H66" s="7"/>
      <c r="I66" s="7"/>
      <c r="J66" s="7"/>
      <c r="K66" s="7"/>
    </row>
    <row r="67" spans="1:11" ht="21" x14ac:dyDescent="0.45">
      <c r="A67" s="6"/>
      <c r="B67" s="6"/>
      <c r="C67" s="7"/>
      <c r="D67" s="7"/>
      <c r="E67" s="7"/>
      <c r="F67" s="7"/>
      <c r="G67" s="7"/>
      <c r="H67" s="7"/>
      <c r="I67" s="7"/>
      <c r="J67" s="7"/>
      <c r="K67" s="7"/>
    </row>
  </sheetData>
  <sheetProtection selectLockedCells="1"/>
  <mergeCells count="26">
    <mergeCell ref="B9:C9"/>
    <mergeCell ref="D9:E9"/>
    <mergeCell ref="F9:G9"/>
    <mergeCell ref="H9:I9"/>
    <mergeCell ref="F8:G8"/>
    <mergeCell ref="F7:G7"/>
    <mergeCell ref="H7:I7"/>
    <mergeCell ref="H8:I8"/>
    <mergeCell ref="J7:J10"/>
    <mergeCell ref="A1:J1"/>
    <mergeCell ref="A2:B2"/>
    <mergeCell ref="E2:F2"/>
    <mergeCell ref="A3:B3"/>
    <mergeCell ref="E3:F3"/>
    <mergeCell ref="C3:D3"/>
    <mergeCell ref="A60:G60"/>
    <mergeCell ref="A61:G62"/>
    <mergeCell ref="A63:G63"/>
    <mergeCell ref="M4:N4"/>
    <mergeCell ref="A7:A10"/>
    <mergeCell ref="K7:K10"/>
    <mergeCell ref="A4:B4"/>
    <mergeCell ref="B7:C7"/>
    <mergeCell ref="D7:E7"/>
    <mergeCell ref="B8:C8"/>
    <mergeCell ref="D8:E8"/>
  </mergeCells>
  <pageMargins left="0.48007246376811596" right="0.25" top="0.4438405797101449" bottom="0.38043478260869568" header="0.3" footer="0.3"/>
  <pageSetup paperSize="9" scale="59" orientation="portrait" r:id="rId1"/>
  <drawing r:id="rId2"/>
  <tableParts count="1">
    <tablePart r:id="rId3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DF6FC5-40BC-4987-BC1B-3F179AD45CFB}">
  <sheetPr>
    <pageSetUpPr fitToPage="1"/>
  </sheetPr>
  <dimension ref="A1:O67"/>
  <sheetViews>
    <sheetView view="pageLayout" zoomScale="115" zoomScaleNormal="100" zoomScaleSheetLayoutView="98" zoomScalePageLayoutView="115" workbookViewId="0">
      <selection activeCell="O3" sqref="O3"/>
    </sheetView>
  </sheetViews>
  <sheetFormatPr defaultColWidth="1.140625" defaultRowHeight="16.5" x14ac:dyDescent="0.3"/>
  <cols>
    <col min="1" max="1" width="6.140625" style="4" customWidth="1"/>
    <col min="2" max="2" width="6.7109375" style="4" customWidth="1"/>
    <col min="3" max="9" width="6.7109375" style="2" customWidth="1"/>
    <col min="10" max="10" width="11.42578125" style="2" customWidth="1"/>
    <col min="11" max="11" width="24.85546875" style="2" customWidth="1"/>
    <col min="12" max="12" width="11.28515625" style="2" customWidth="1"/>
    <col min="13" max="29" width="18" style="2" customWidth="1"/>
    <col min="30" max="151" width="5.7109375" style="2" customWidth="1"/>
    <col min="152" max="16384" width="1.140625" style="2"/>
  </cols>
  <sheetData>
    <row r="1" spans="1:14" s="1" customFormat="1" ht="45.75" customHeight="1" x14ac:dyDescent="0.25">
      <c r="A1" s="61" t="s">
        <v>16</v>
      </c>
      <c r="B1" s="62"/>
      <c r="C1" s="62"/>
      <c r="D1" s="62"/>
      <c r="E1" s="62"/>
      <c r="F1" s="62"/>
      <c r="G1" s="62"/>
      <c r="H1" s="62"/>
      <c r="I1" s="62"/>
      <c r="J1" s="62"/>
      <c r="K1" s="33"/>
    </row>
    <row r="2" spans="1:14" s="1" customFormat="1" ht="21.75" customHeight="1" x14ac:dyDescent="0.35">
      <c r="A2" s="59" t="s">
        <v>0</v>
      </c>
      <c r="B2" s="60"/>
      <c r="C2" s="34"/>
      <c r="D2" s="34" t="str">
        <f>"/09"</f>
        <v>/09</v>
      </c>
      <c r="E2" s="60" t="s">
        <v>1</v>
      </c>
      <c r="F2" s="60"/>
      <c r="G2" s="34"/>
      <c r="H2" s="34"/>
      <c r="I2" s="35"/>
      <c r="J2" s="36"/>
      <c r="K2" s="37"/>
    </row>
    <row r="3" spans="1:14" s="1" customFormat="1" ht="24" customHeight="1" x14ac:dyDescent="0.35">
      <c r="A3" s="59" t="s">
        <v>2</v>
      </c>
      <c r="B3" s="60"/>
      <c r="C3" s="66"/>
      <c r="D3" s="66"/>
      <c r="E3" s="60" t="s">
        <v>3</v>
      </c>
      <c r="F3" s="60"/>
      <c r="G3" s="34"/>
      <c r="H3" s="34"/>
      <c r="I3" s="35"/>
      <c r="J3" s="36"/>
      <c r="K3" s="37"/>
    </row>
    <row r="4" spans="1:14" s="1" customFormat="1" ht="23.25" hidden="1" customHeight="1" x14ac:dyDescent="0.25">
      <c r="A4" s="59" t="s">
        <v>14</v>
      </c>
      <c r="B4" s="60"/>
      <c r="C4" s="38"/>
      <c r="D4" s="38"/>
      <c r="E4" s="10"/>
      <c r="F4" s="10"/>
      <c r="G4" s="10"/>
      <c r="H4" s="39"/>
      <c r="I4" s="39"/>
      <c r="J4" s="40"/>
      <c r="K4" s="41"/>
      <c r="M4" s="52"/>
      <c r="N4" s="52"/>
    </row>
    <row r="5" spans="1:14" s="1" customFormat="1" ht="3.75" customHeight="1" x14ac:dyDescent="0.25">
      <c r="A5" s="11"/>
      <c r="B5" s="12"/>
      <c r="C5" s="12"/>
      <c r="D5" s="13"/>
      <c r="E5" s="13"/>
      <c r="F5" s="13"/>
      <c r="G5" s="13"/>
      <c r="H5" s="40"/>
      <c r="I5" s="40"/>
      <c r="J5" s="40"/>
      <c r="K5" s="41"/>
      <c r="M5" s="5"/>
      <c r="N5" s="5"/>
    </row>
    <row r="6" spans="1:14" s="1" customFormat="1" ht="34.5" customHeight="1" x14ac:dyDescent="0.25">
      <c r="A6" s="11"/>
      <c r="B6" s="12"/>
      <c r="C6" s="12"/>
      <c r="D6" s="13"/>
      <c r="E6" s="13"/>
      <c r="F6" s="13"/>
      <c r="G6" s="13"/>
      <c r="H6" s="40"/>
      <c r="I6" s="40"/>
      <c r="J6" s="40"/>
      <c r="K6" s="41"/>
      <c r="M6" s="5"/>
      <c r="N6" s="5"/>
    </row>
    <row r="7" spans="1:14" ht="26.25" customHeight="1" x14ac:dyDescent="0.3">
      <c r="A7" s="53" t="s">
        <v>17</v>
      </c>
      <c r="B7" s="55" t="s">
        <v>18</v>
      </c>
      <c r="C7" s="56"/>
      <c r="D7" s="55" t="s">
        <v>19</v>
      </c>
      <c r="E7" s="56"/>
      <c r="F7" s="55" t="s">
        <v>20</v>
      </c>
      <c r="G7" s="56"/>
      <c r="H7" s="55" t="s">
        <v>24</v>
      </c>
      <c r="I7" s="56"/>
      <c r="J7" s="69" t="s">
        <v>25</v>
      </c>
      <c r="K7" s="57" t="s">
        <v>5</v>
      </c>
    </row>
    <row r="8" spans="1:14" ht="12.75" customHeight="1" x14ac:dyDescent="0.3">
      <c r="A8" s="63"/>
      <c r="B8" s="67" t="s">
        <v>4</v>
      </c>
      <c r="C8" s="68"/>
      <c r="D8" s="67" t="s">
        <v>4</v>
      </c>
      <c r="E8" s="68"/>
      <c r="F8" s="67" t="s">
        <v>4</v>
      </c>
      <c r="G8" s="68"/>
      <c r="H8" s="67" t="s">
        <v>4</v>
      </c>
      <c r="I8" s="68"/>
      <c r="J8" s="64"/>
      <c r="K8" s="65"/>
    </row>
    <row r="9" spans="1:14" ht="12.75" customHeight="1" x14ac:dyDescent="0.3">
      <c r="A9" s="63"/>
      <c r="B9" s="71"/>
      <c r="C9" s="72"/>
      <c r="D9" s="71"/>
      <c r="E9" s="72"/>
      <c r="F9" s="71"/>
      <c r="G9" s="72"/>
      <c r="H9" s="71"/>
      <c r="I9" s="72"/>
      <c r="J9" s="64"/>
      <c r="K9" s="65"/>
    </row>
    <row r="10" spans="1:14" s="3" customFormat="1" ht="27.75" customHeight="1" x14ac:dyDescent="0.15">
      <c r="A10" s="54"/>
      <c r="B10" s="8" t="s">
        <v>21</v>
      </c>
      <c r="C10" s="8" t="s">
        <v>22</v>
      </c>
      <c r="D10" s="8" t="s">
        <v>21</v>
      </c>
      <c r="E10" s="8" t="s">
        <v>22</v>
      </c>
      <c r="F10" s="8" t="s">
        <v>21</v>
      </c>
      <c r="G10" s="8" t="s">
        <v>22</v>
      </c>
      <c r="H10" s="8" t="s">
        <v>21</v>
      </c>
      <c r="I10" s="8" t="s">
        <v>22</v>
      </c>
      <c r="J10" s="70"/>
      <c r="K10" s="58"/>
    </row>
    <row r="11" spans="1:14" s="3" customFormat="1" ht="10.5" hidden="1" customHeight="1" x14ac:dyDescent="0.15">
      <c r="A11" s="14" t="s">
        <v>6</v>
      </c>
      <c r="B11" s="15" t="s">
        <v>7</v>
      </c>
      <c r="C11" s="15" t="s">
        <v>8</v>
      </c>
      <c r="D11" s="15" t="s">
        <v>9</v>
      </c>
      <c r="E11" s="15" t="s">
        <v>10</v>
      </c>
      <c r="F11" s="15" t="s">
        <v>11</v>
      </c>
      <c r="G11" s="15" t="s">
        <v>12</v>
      </c>
      <c r="H11" s="15" t="s">
        <v>13</v>
      </c>
      <c r="I11" s="15" t="s">
        <v>23</v>
      </c>
      <c r="J11" s="15" t="s">
        <v>15</v>
      </c>
      <c r="K11" s="16" t="s">
        <v>5</v>
      </c>
    </row>
    <row r="12" spans="1:14" s="3" customFormat="1" ht="12.75" customHeight="1" x14ac:dyDescent="0.15">
      <c r="A12" s="17">
        <v>1</v>
      </c>
      <c r="B12" s="73"/>
      <c r="C12" s="42"/>
      <c r="D12" s="42"/>
      <c r="E12" s="42"/>
      <c r="F12" s="42"/>
      <c r="G12" s="42"/>
      <c r="H12" s="42"/>
      <c r="I12" s="42"/>
      <c r="J12" s="42"/>
      <c r="K12" s="18"/>
    </row>
    <row r="13" spans="1:14" s="3" customFormat="1" ht="12.75" customHeight="1" x14ac:dyDescent="0.15">
      <c r="A13" s="17">
        <v>2</v>
      </c>
      <c r="B13" s="73"/>
      <c r="C13" s="42"/>
      <c r="D13" s="42"/>
      <c r="E13" s="42"/>
      <c r="F13" s="42"/>
      <c r="G13" s="42"/>
      <c r="H13" s="42"/>
      <c r="I13" s="42"/>
      <c r="J13" s="42"/>
      <c r="K13" s="18"/>
    </row>
    <row r="14" spans="1:14" s="3" customFormat="1" ht="12.75" customHeight="1" x14ac:dyDescent="0.15">
      <c r="A14" s="17">
        <v>3</v>
      </c>
      <c r="B14" s="73"/>
      <c r="C14" s="42"/>
      <c r="D14" s="42"/>
      <c r="E14" s="42"/>
      <c r="F14" s="42"/>
      <c r="G14" s="42"/>
      <c r="H14" s="42"/>
      <c r="I14" s="42"/>
      <c r="J14" s="42"/>
      <c r="K14" s="18"/>
    </row>
    <row r="15" spans="1:14" s="3" customFormat="1" ht="12.75" customHeight="1" x14ac:dyDescent="0.15">
      <c r="A15" s="17">
        <v>4</v>
      </c>
      <c r="B15" s="73"/>
      <c r="C15" s="42"/>
      <c r="D15" s="42"/>
      <c r="E15" s="42"/>
      <c r="F15" s="42"/>
      <c r="G15" s="42"/>
      <c r="H15" s="42"/>
      <c r="I15" s="42"/>
      <c r="J15" s="42"/>
      <c r="K15" s="18"/>
    </row>
    <row r="16" spans="1:14" s="3" customFormat="1" ht="12.75" customHeight="1" x14ac:dyDescent="0.15">
      <c r="A16" s="17">
        <v>5</v>
      </c>
      <c r="B16" s="73"/>
      <c r="C16" s="42"/>
      <c r="D16" s="42"/>
      <c r="E16" s="42"/>
      <c r="F16" s="42"/>
      <c r="G16" s="42"/>
      <c r="H16" s="42"/>
      <c r="I16" s="42"/>
      <c r="J16" s="42"/>
      <c r="K16" s="18"/>
    </row>
    <row r="17" spans="1:11" s="3" customFormat="1" ht="12.75" customHeight="1" x14ac:dyDescent="0.15">
      <c r="A17" s="17">
        <v>6</v>
      </c>
      <c r="B17" s="73"/>
      <c r="C17" s="42"/>
      <c r="D17" s="42"/>
      <c r="E17" s="42"/>
      <c r="F17" s="42"/>
      <c r="G17" s="42"/>
      <c r="H17" s="42"/>
      <c r="I17" s="42"/>
      <c r="J17" s="42"/>
      <c r="K17" s="18"/>
    </row>
    <row r="18" spans="1:11" s="3" customFormat="1" ht="12.75" customHeight="1" x14ac:dyDescent="0.15">
      <c r="A18" s="17">
        <v>7</v>
      </c>
      <c r="B18" s="73"/>
      <c r="C18" s="42"/>
      <c r="D18" s="42"/>
      <c r="E18" s="42"/>
      <c r="F18" s="42"/>
      <c r="G18" s="42"/>
      <c r="H18" s="42"/>
      <c r="I18" s="42"/>
      <c r="J18" s="42"/>
      <c r="K18" s="18"/>
    </row>
    <row r="19" spans="1:11" s="3" customFormat="1" ht="12.75" customHeight="1" x14ac:dyDescent="0.15">
      <c r="A19" s="17">
        <v>8</v>
      </c>
      <c r="B19" s="73"/>
      <c r="C19" s="42"/>
      <c r="D19" s="42"/>
      <c r="E19" s="42"/>
      <c r="F19" s="42"/>
      <c r="G19" s="42"/>
      <c r="H19" s="42"/>
      <c r="I19" s="42"/>
      <c r="J19" s="42"/>
      <c r="K19" s="18"/>
    </row>
    <row r="20" spans="1:11" s="3" customFormat="1" ht="12.75" customHeight="1" x14ac:dyDescent="0.15">
      <c r="A20" s="17">
        <v>9</v>
      </c>
      <c r="B20" s="73"/>
      <c r="C20" s="42"/>
      <c r="D20" s="42"/>
      <c r="E20" s="42"/>
      <c r="F20" s="42"/>
      <c r="G20" s="42"/>
      <c r="H20" s="42"/>
      <c r="I20" s="42"/>
      <c r="J20" s="42"/>
      <c r="K20" s="18"/>
    </row>
    <row r="21" spans="1:11" s="3" customFormat="1" ht="12.75" customHeight="1" x14ac:dyDescent="0.15">
      <c r="A21" s="17">
        <v>10</v>
      </c>
      <c r="B21" s="73"/>
      <c r="C21" s="42"/>
      <c r="D21" s="42"/>
      <c r="E21" s="42"/>
      <c r="F21" s="42"/>
      <c r="G21" s="42"/>
      <c r="H21" s="42"/>
      <c r="I21" s="42"/>
      <c r="J21" s="42"/>
      <c r="K21" s="18"/>
    </row>
    <row r="22" spans="1:11" s="3" customFormat="1" ht="12.75" customHeight="1" x14ac:dyDescent="0.15">
      <c r="A22" s="17">
        <v>11</v>
      </c>
      <c r="B22" s="73"/>
      <c r="C22" s="42"/>
      <c r="D22" s="42"/>
      <c r="E22" s="42"/>
      <c r="F22" s="42"/>
      <c r="G22" s="42"/>
      <c r="H22" s="42"/>
      <c r="I22" s="42"/>
      <c r="J22" s="42"/>
      <c r="K22" s="18"/>
    </row>
    <row r="23" spans="1:11" s="3" customFormat="1" ht="12.75" customHeight="1" x14ac:dyDescent="0.15">
      <c r="A23" s="17">
        <v>12</v>
      </c>
      <c r="B23" s="73"/>
      <c r="C23" s="42"/>
      <c r="D23" s="42"/>
      <c r="E23" s="42"/>
      <c r="F23" s="42"/>
      <c r="G23" s="42"/>
      <c r="H23" s="42"/>
      <c r="I23" s="42"/>
      <c r="J23" s="42"/>
      <c r="K23" s="18"/>
    </row>
    <row r="24" spans="1:11" s="3" customFormat="1" ht="12.75" customHeight="1" x14ac:dyDescent="0.15">
      <c r="A24" s="17">
        <v>13</v>
      </c>
      <c r="B24" s="73"/>
      <c r="C24" s="42"/>
      <c r="D24" s="42"/>
      <c r="E24" s="42"/>
      <c r="F24" s="42"/>
      <c r="G24" s="42"/>
      <c r="H24" s="42"/>
      <c r="I24" s="42"/>
      <c r="J24" s="42"/>
      <c r="K24" s="18"/>
    </row>
    <row r="25" spans="1:11" s="3" customFormat="1" ht="12.75" customHeight="1" x14ac:dyDescent="0.15">
      <c r="A25" s="17">
        <v>14</v>
      </c>
      <c r="B25" s="73"/>
      <c r="C25" s="42"/>
      <c r="D25" s="42"/>
      <c r="E25" s="42"/>
      <c r="F25" s="42"/>
      <c r="G25" s="42"/>
      <c r="H25" s="42"/>
      <c r="I25" s="42"/>
      <c r="J25" s="42"/>
      <c r="K25" s="18"/>
    </row>
    <row r="26" spans="1:11" s="3" customFormat="1" ht="12.75" customHeight="1" x14ac:dyDescent="0.15">
      <c r="A26" s="17">
        <v>15</v>
      </c>
      <c r="B26" s="73"/>
      <c r="C26" s="42"/>
      <c r="D26" s="42"/>
      <c r="E26" s="42"/>
      <c r="F26" s="42"/>
      <c r="G26" s="42"/>
      <c r="H26" s="42"/>
      <c r="I26" s="42"/>
      <c r="J26" s="42"/>
      <c r="K26" s="18"/>
    </row>
    <row r="27" spans="1:11" s="3" customFormat="1" ht="12.75" customHeight="1" x14ac:dyDescent="0.15">
      <c r="A27" s="19">
        <v>16</v>
      </c>
      <c r="B27" s="74"/>
      <c r="C27" s="43"/>
      <c r="D27" s="43"/>
      <c r="E27" s="43"/>
      <c r="F27" s="43"/>
      <c r="G27" s="43"/>
      <c r="H27" s="43"/>
      <c r="I27" s="43"/>
      <c r="J27" s="43"/>
      <c r="K27" s="20"/>
    </row>
    <row r="28" spans="1:11" s="3" customFormat="1" ht="12.75" customHeight="1" x14ac:dyDescent="0.15">
      <c r="A28" s="19">
        <v>17</v>
      </c>
      <c r="B28" s="75"/>
      <c r="C28" s="44"/>
      <c r="D28" s="44"/>
      <c r="E28" s="44"/>
      <c r="F28" s="44"/>
      <c r="G28" s="44"/>
      <c r="H28" s="44"/>
      <c r="I28" s="44"/>
      <c r="J28" s="44"/>
      <c r="K28" s="21"/>
    </row>
    <row r="29" spans="1:11" s="3" customFormat="1" ht="12.75" customHeight="1" x14ac:dyDescent="0.15">
      <c r="A29" s="19">
        <v>18</v>
      </c>
      <c r="B29" s="76"/>
      <c r="C29" s="45"/>
      <c r="D29" s="45"/>
      <c r="E29" s="45"/>
      <c r="F29" s="45"/>
      <c r="G29" s="45"/>
      <c r="H29" s="45"/>
      <c r="I29" s="45"/>
      <c r="J29" s="45"/>
      <c r="K29" s="22"/>
    </row>
    <row r="30" spans="1:11" s="3" customFormat="1" ht="12.75" customHeight="1" x14ac:dyDescent="0.15">
      <c r="A30" s="19">
        <v>19</v>
      </c>
      <c r="B30" s="76"/>
      <c r="C30" s="45"/>
      <c r="D30" s="45"/>
      <c r="E30" s="45"/>
      <c r="F30" s="45"/>
      <c r="G30" s="45"/>
      <c r="H30" s="45"/>
      <c r="I30" s="45"/>
      <c r="J30" s="45"/>
      <c r="K30" s="22"/>
    </row>
    <row r="31" spans="1:11" s="3" customFormat="1" ht="12.75" customHeight="1" x14ac:dyDescent="0.15">
      <c r="A31" s="19">
        <v>20</v>
      </c>
      <c r="B31" s="76"/>
      <c r="C31" s="45"/>
      <c r="D31" s="45"/>
      <c r="E31" s="45"/>
      <c r="F31" s="45"/>
      <c r="G31" s="45"/>
      <c r="H31" s="45"/>
      <c r="I31" s="45"/>
      <c r="J31" s="45"/>
      <c r="K31" s="22"/>
    </row>
    <row r="32" spans="1:11" s="3" customFormat="1" ht="12.75" customHeight="1" x14ac:dyDescent="0.15">
      <c r="A32" s="19">
        <v>21</v>
      </c>
      <c r="B32" s="76"/>
      <c r="C32" s="45"/>
      <c r="D32" s="45"/>
      <c r="E32" s="45"/>
      <c r="F32" s="45"/>
      <c r="G32" s="45"/>
      <c r="H32" s="45"/>
      <c r="I32" s="45"/>
      <c r="J32" s="45"/>
      <c r="K32" s="22"/>
    </row>
    <row r="33" spans="1:15" s="3" customFormat="1" ht="12.75" customHeight="1" x14ac:dyDescent="0.15">
      <c r="A33" s="19">
        <v>22</v>
      </c>
      <c r="B33" s="76"/>
      <c r="C33" s="45"/>
      <c r="D33" s="45"/>
      <c r="E33" s="45"/>
      <c r="F33" s="45"/>
      <c r="G33" s="45"/>
      <c r="H33" s="45"/>
      <c r="I33" s="45"/>
      <c r="J33" s="45"/>
      <c r="K33" s="22"/>
      <c r="O33" s="9"/>
    </row>
    <row r="34" spans="1:15" s="3" customFormat="1" ht="12.75" customHeight="1" x14ac:dyDescent="0.15">
      <c r="A34" s="19">
        <v>23</v>
      </c>
      <c r="B34" s="76"/>
      <c r="C34" s="45"/>
      <c r="D34" s="45"/>
      <c r="E34" s="45"/>
      <c r="F34" s="45"/>
      <c r="G34" s="45"/>
      <c r="H34" s="45"/>
      <c r="I34" s="45"/>
      <c r="J34" s="45"/>
      <c r="K34" s="22"/>
    </row>
    <row r="35" spans="1:15" s="3" customFormat="1" ht="12.75" customHeight="1" x14ac:dyDescent="0.15">
      <c r="A35" s="19">
        <v>24</v>
      </c>
      <c r="B35" s="76"/>
      <c r="C35" s="45"/>
      <c r="D35" s="45"/>
      <c r="E35" s="45"/>
      <c r="F35" s="45"/>
      <c r="G35" s="45"/>
      <c r="H35" s="45"/>
      <c r="I35" s="45"/>
      <c r="J35" s="45"/>
      <c r="K35" s="22"/>
    </row>
    <row r="36" spans="1:15" s="3" customFormat="1" ht="12.75" customHeight="1" x14ac:dyDescent="0.15">
      <c r="A36" s="19">
        <v>25</v>
      </c>
      <c r="B36" s="76"/>
      <c r="C36" s="45"/>
      <c r="D36" s="45"/>
      <c r="E36" s="45"/>
      <c r="F36" s="45"/>
      <c r="G36" s="45"/>
      <c r="H36" s="45"/>
      <c r="I36" s="45"/>
      <c r="J36" s="45"/>
      <c r="K36" s="22"/>
    </row>
    <row r="37" spans="1:15" s="3" customFormat="1" ht="12.75" customHeight="1" x14ac:dyDescent="0.15">
      <c r="A37" s="19">
        <v>26</v>
      </c>
      <c r="B37" s="76"/>
      <c r="C37" s="45"/>
      <c r="D37" s="45"/>
      <c r="E37" s="45"/>
      <c r="F37" s="45"/>
      <c r="G37" s="45"/>
      <c r="H37" s="45"/>
      <c r="I37" s="45"/>
      <c r="J37" s="45"/>
      <c r="K37" s="22"/>
    </row>
    <row r="38" spans="1:15" s="3" customFormat="1" ht="12.75" customHeight="1" x14ac:dyDescent="0.15">
      <c r="A38" s="19">
        <v>27</v>
      </c>
      <c r="B38" s="76"/>
      <c r="C38" s="45"/>
      <c r="D38" s="45"/>
      <c r="E38" s="45"/>
      <c r="F38" s="45"/>
      <c r="G38" s="45"/>
      <c r="H38" s="45"/>
      <c r="I38" s="45"/>
      <c r="J38" s="45"/>
      <c r="K38" s="22"/>
    </row>
    <row r="39" spans="1:15" s="3" customFormat="1" ht="12.75" customHeight="1" x14ac:dyDescent="0.15">
      <c r="A39" s="19">
        <v>28</v>
      </c>
      <c r="B39" s="76"/>
      <c r="C39" s="45"/>
      <c r="D39" s="45"/>
      <c r="E39" s="45"/>
      <c r="F39" s="45"/>
      <c r="G39" s="45"/>
      <c r="H39" s="45"/>
      <c r="I39" s="45"/>
      <c r="J39" s="45"/>
      <c r="K39" s="22"/>
    </row>
    <row r="40" spans="1:15" s="3" customFormat="1" ht="12.75" customHeight="1" x14ac:dyDescent="0.15">
      <c r="A40" s="19">
        <v>29</v>
      </c>
      <c r="B40" s="76"/>
      <c r="C40" s="45"/>
      <c r="D40" s="45"/>
      <c r="E40" s="45"/>
      <c r="F40" s="45"/>
      <c r="G40" s="45"/>
      <c r="H40" s="45"/>
      <c r="I40" s="45"/>
      <c r="J40" s="45"/>
      <c r="K40" s="22"/>
    </row>
    <row r="41" spans="1:15" s="3" customFormat="1" ht="12.75" customHeight="1" x14ac:dyDescent="0.15">
      <c r="A41" s="19">
        <v>30</v>
      </c>
      <c r="B41" s="76"/>
      <c r="C41" s="45"/>
      <c r="D41" s="45"/>
      <c r="E41" s="45"/>
      <c r="F41" s="45"/>
      <c r="G41" s="45"/>
      <c r="H41" s="45"/>
      <c r="I41" s="45"/>
      <c r="J41" s="45"/>
      <c r="K41" s="22"/>
    </row>
    <row r="42" spans="1:15" s="3" customFormat="1" ht="12.75" customHeight="1" x14ac:dyDescent="0.15">
      <c r="A42" s="19">
        <v>31</v>
      </c>
      <c r="B42" s="76"/>
      <c r="C42" s="45"/>
      <c r="D42" s="45"/>
      <c r="E42" s="45"/>
      <c r="F42" s="45"/>
      <c r="G42" s="45"/>
      <c r="H42" s="45"/>
      <c r="I42" s="45"/>
      <c r="J42" s="45"/>
      <c r="K42" s="22"/>
    </row>
    <row r="43" spans="1:15" s="3" customFormat="1" ht="12.75" customHeight="1" x14ac:dyDescent="0.15">
      <c r="A43" s="19">
        <v>32</v>
      </c>
      <c r="B43" s="73"/>
      <c r="C43" s="42"/>
      <c r="D43" s="42"/>
      <c r="E43" s="42"/>
      <c r="F43" s="42"/>
      <c r="G43" s="42"/>
      <c r="H43" s="42"/>
      <c r="I43" s="42"/>
      <c r="J43" s="42"/>
      <c r="K43" s="18"/>
    </row>
    <row r="44" spans="1:15" s="3" customFormat="1" ht="12.75" customHeight="1" x14ac:dyDescent="0.15">
      <c r="A44" s="19">
        <v>33</v>
      </c>
      <c r="B44" s="73"/>
      <c r="C44" s="42"/>
      <c r="D44" s="42"/>
      <c r="E44" s="42"/>
      <c r="F44" s="42"/>
      <c r="G44" s="42"/>
      <c r="H44" s="42"/>
      <c r="I44" s="42"/>
      <c r="J44" s="42"/>
      <c r="K44" s="18"/>
    </row>
    <row r="45" spans="1:15" s="3" customFormat="1" ht="12.75" customHeight="1" x14ac:dyDescent="0.15">
      <c r="A45" s="19">
        <v>34</v>
      </c>
      <c r="B45" s="73"/>
      <c r="C45" s="42"/>
      <c r="D45" s="42"/>
      <c r="E45" s="42"/>
      <c r="F45" s="42"/>
      <c r="G45" s="42"/>
      <c r="H45" s="42"/>
      <c r="I45" s="42"/>
      <c r="J45" s="42"/>
      <c r="K45" s="18"/>
    </row>
    <row r="46" spans="1:15" s="3" customFormat="1" ht="12.75" customHeight="1" x14ac:dyDescent="0.15">
      <c r="A46" s="19">
        <v>35</v>
      </c>
      <c r="B46" s="73"/>
      <c r="C46" s="42"/>
      <c r="D46" s="42"/>
      <c r="E46" s="42"/>
      <c r="F46" s="42"/>
      <c r="G46" s="42"/>
      <c r="H46" s="42"/>
      <c r="I46" s="42"/>
      <c r="J46" s="42"/>
      <c r="K46" s="18"/>
    </row>
    <row r="47" spans="1:15" s="3" customFormat="1" ht="12.75" customHeight="1" x14ac:dyDescent="0.15">
      <c r="A47" s="19">
        <v>36</v>
      </c>
      <c r="B47" s="73"/>
      <c r="C47" s="42"/>
      <c r="D47" s="42"/>
      <c r="E47" s="42"/>
      <c r="F47" s="42"/>
      <c r="G47" s="42"/>
      <c r="H47" s="42"/>
      <c r="I47" s="42"/>
      <c r="J47" s="42"/>
      <c r="K47" s="18"/>
    </row>
    <row r="48" spans="1:15" s="3" customFormat="1" ht="12.75" customHeight="1" x14ac:dyDescent="0.15">
      <c r="A48" s="19">
        <v>37</v>
      </c>
      <c r="B48" s="73"/>
      <c r="C48" s="42"/>
      <c r="D48" s="42"/>
      <c r="E48" s="42"/>
      <c r="F48" s="42"/>
      <c r="G48" s="42"/>
      <c r="H48" s="42"/>
      <c r="I48" s="42"/>
      <c r="J48" s="42"/>
      <c r="K48" s="18"/>
    </row>
    <row r="49" spans="1:11" s="3" customFormat="1" ht="12.75" customHeight="1" x14ac:dyDescent="0.15">
      <c r="A49" s="19">
        <v>38</v>
      </c>
      <c r="B49" s="73"/>
      <c r="C49" s="42"/>
      <c r="D49" s="42"/>
      <c r="E49" s="42"/>
      <c r="F49" s="42"/>
      <c r="G49" s="42"/>
      <c r="H49" s="42"/>
      <c r="I49" s="42"/>
      <c r="J49" s="42"/>
      <c r="K49" s="18"/>
    </row>
    <row r="50" spans="1:11" s="3" customFormat="1" ht="12.75" customHeight="1" x14ac:dyDescent="0.15">
      <c r="A50" s="19">
        <v>39</v>
      </c>
      <c r="B50" s="73"/>
      <c r="C50" s="42"/>
      <c r="D50" s="42"/>
      <c r="E50" s="42"/>
      <c r="F50" s="42"/>
      <c r="G50" s="42"/>
      <c r="H50" s="42"/>
      <c r="I50" s="42"/>
      <c r="J50" s="42"/>
      <c r="K50" s="18"/>
    </row>
    <row r="51" spans="1:11" s="3" customFormat="1" ht="12.75" customHeight="1" x14ac:dyDescent="0.15">
      <c r="A51" s="19">
        <v>40</v>
      </c>
      <c r="B51" s="73"/>
      <c r="C51" s="42"/>
      <c r="D51" s="42"/>
      <c r="E51" s="42"/>
      <c r="F51" s="42"/>
      <c r="G51" s="42"/>
      <c r="H51" s="42"/>
      <c r="I51" s="42"/>
      <c r="J51" s="42"/>
      <c r="K51" s="18"/>
    </row>
    <row r="52" spans="1:11" s="3" customFormat="1" ht="12.75" customHeight="1" x14ac:dyDescent="0.15">
      <c r="A52" s="19">
        <v>41</v>
      </c>
      <c r="B52" s="73"/>
      <c r="C52" s="42"/>
      <c r="D52" s="42"/>
      <c r="E52" s="42"/>
      <c r="F52" s="42"/>
      <c r="G52" s="42"/>
      <c r="H52" s="42"/>
      <c r="I52" s="42"/>
      <c r="J52" s="42"/>
      <c r="K52" s="18"/>
    </row>
    <row r="53" spans="1:11" s="3" customFormat="1" ht="12.75" customHeight="1" x14ac:dyDescent="0.15">
      <c r="A53" s="19">
        <v>42</v>
      </c>
      <c r="B53" s="73"/>
      <c r="C53" s="42"/>
      <c r="D53" s="42"/>
      <c r="E53" s="42"/>
      <c r="F53" s="42"/>
      <c r="G53" s="42"/>
      <c r="H53" s="42"/>
      <c r="I53" s="42"/>
      <c r="J53" s="42"/>
      <c r="K53" s="18"/>
    </row>
    <row r="54" spans="1:11" s="3" customFormat="1" ht="12.75" customHeight="1" x14ac:dyDescent="0.15">
      <c r="A54" s="19">
        <v>43</v>
      </c>
      <c r="B54" s="73"/>
      <c r="C54" s="42"/>
      <c r="D54" s="42"/>
      <c r="E54" s="42"/>
      <c r="F54" s="42"/>
      <c r="G54" s="42"/>
      <c r="H54" s="42"/>
      <c r="I54" s="42"/>
      <c r="J54" s="42"/>
      <c r="K54" s="18"/>
    </row>
    <row r="55" spans="1:11" s="3" customFormat="1" ht="12.75" customHeight="1" x14ac:dyDescent="0.15">
      <c r="A55" s="19">
        <v>44</v>
      </c>
      <c r="B55" s="73"/>
      <c r="C55" s="42"/>
      <c r="D55" s="42"/>
      <c r="E55" s="42"/>
      <c r="F55" s="42"/>
      <c r="G55" s="42"/>
      <c r="H55" s="42"/>
      <c r="I55" s="42"/>
      <c r="J55" s="42"/>
      <c r="K55" s="18"/>
    </row>
    <row r="56" spans="1:11" s="3" customFormat="1" ht="12.75" customHeight="1" x14ac:dyDescent="0.15">
      <c r="A56" s="19">
        <v>45</v>
      </c>
      <c r="B56" s="73"/>
      <c r="C56" s="42"/>
      <c r="D56" s="42"/>
      <c r="E56" s="42"/>
      <c r="F56" s="42"/>
      <c r="G56" s="42"/>
      <c r="H56" s="42"/>
      <c r="I56" s="42"/>
      <c r="J56" s="42"/>
      <c r="K56" s="18"/>
    </row>
    <row r="57" spans="1:11" s="3" customFormat="1" ht="12.75" customHeight="1" x14ac:dyDescent="0.15">
      <c r="A57" s="19">
        <v>46</v>
      </c>
      <c r="B57" s="73"/>
      <c r="C57" s="42"/>
      <c r="D57" s="42"/>
      <c r="E57" s="42"/>
      <c r="F57" s="42"/>
      <c r="G57" s="42"/>
      <c r="H57" s="42"/>
      <c r="I57" s="42"/>
      <c r="J57" s="42"/>
      <c r="K57" s="18"/>
    </row>
    <row r="58" spans="1:11" s="3" customFormat="1" ht="12.75" customHeight="1" x14ac:dyDescent="0.15">
      <c r="A58" s="19">
        <v>47</v>
      </c>
      <c r="B58" s="73"/>
      <c r="C58" s="42"/>
      <c r="D58" s="42"/>
      <c r="E58" s="42"/>
      <c r="F58" s="42"/>
      <c r="G58" s="42"/>
      <c r="H58" s="42"/>
      <c r="I58" s="42"/>
      <c r="J58" s="42"/>
      <c r="K58" s="18"/>
    </row>
    <row r="59" spans="1:11" s="3" customFormat="1" ht="12.75" customHeight="1" x14ac:dyDescent="0.15">
      <c r="A59" s="19">
        <v>48</v>
      </c>
      <c r="B59" s="73"/>
      <c r="C59" s="42"/>
      <c r="D59" s="42"/>
      <c r="E59" s="42"/>
      <c r="F59" s="42"/>
      <c r="G59" s="42"/>
      <c r="H59" s="42"/>
      <c r="I59" s="42"/>
      <c r="J59" s="42"/>
      <c r="K59" s="18"/>
    </row>
    <row r="60" spans="1:11" s="3" customFormat="1" ht="9.75" customHeight="1" x14ac:dyDescent="0.35">
      <c r="A60" s="46"/>
      <c r="B60" s="47"/>
      <c r="C60" s="47"/>
      <c r="D60" s="47"/>
      <c r="E60" s="47"/>
      <c r="F60" s="47"/>
      <c r="G60" s="47"/>
      <c r="H60" s="23"/>
      <c r="I60" s="23"/>
      <c r="J60" s="23"/>
      <c r="K60" s="24"/>
    </row>
    <row r="61" spans="1:11" s="3" customFormat="1" ht="20.25" customHeight="1" x14ac:dyDescent="0.35">
      <c r="A61" s="48"/>
      <c r="B61" s="49"/>
      <c r="C61" s="49"/>
      <c r="D61" s="49"/>
      <c r="E61" s="49"/>
      <c r="F61" s="49"/>
      <c r="G61" s="49"/>
      <c r="H61" s="23"/>
      <c r="I61" s="23"/>
      <c r="J61" s="23"/>
      <c r="K61" s="24"/>
    </row>
    <row r="62" spans="1:11" s="3" customFormat="1" ht="96" customHeight="1" x14ac:dyDescent="0.35">
      <c r="A62" s="48"/>
      <c r="B62" s="49"/>
      <c r="C62" s="49"/>
      <c r="D62" s="49"/>
      <c r="E62" s="49"/>
      <c r="F62" s="49"/>
      <c r="G62" s="49"/>
      <c r="H62" s="23"/>
      <c r="I62" s="23"/>
      <c r="J62" s="23"/>
      <c r="K62" s="24"/>
    </row>
    <row r="63" spans="1:11" s="3" customFormat="1" ht="8.25" hidden="1" customHeight="1" x14ac:dyDescent="0.35">
      <c r="A63" s="50"/>
      <c r="B63" s="51"/>
      <c r="C63" s="51"/>
      <c r="D63" s="51"/>
      <c r="E63" s="51"/>
      <c r="F63" s="51"/>
      <c r="G63" s="51"/>
      <c r="H63" s="23"/>
      <c r="I63" s="23"/>
      <c r="J63" s="23"/>
      <c r="K63" s="24"/>
    </row>
    <row r="64" spans="1:11" ht="17.25" customHeight="1" x14ac:dyDescent="0.45">
      <c r="A64" s="25"/>
      <c r="B64" s="26"/>
      <c r="C64" s="27"/>
      <c r="D64" s="27"/>
      <c r="E64" s="27"/>
      <c r="F64" s="27"/>
      <c r="G64" s="27"/>
      <c r="H64" s="27"/>
      <c r="I64" s="27"/>
      <c r="J64" s="27"/>
      <c r="K64" s="28"/>
    </row>
    <row r="65" spans="1:11" ht="21" x14ac:dyDescent="0.45">
      <c r="A65" s="29"/>
      <c r="B65" s="30"/>
      <c r="C65" s="31"/>
      <c r="D65" s="31"/>
      <c r="E65" s="31"/>
      <c r="F65" s="31"/>
      <c r="G65" s="31"/>
      <c r="H65" s="31"/>
      <c r="I65" s="31"/>
      <c r="J65" s="31"/>
      <c r="K65" s="32"/>
    </row>
    <row r="66" spans="1:11" ht="21" x14ac:dyDescent="0.45">
      <c r="A66" s="6"/>
      <c r="B66" s="6"/>
      <c r="C66" s="7"/>
      <c r="D66" s="7"/>
      <c r="E66" s="7"/>
      <c r="F66" s="7"/>
      <c r="G66" s="7"/>
      <c r="H66" s="7"/>
      <c r="I66" s="7"/>
      <c r="J66" s="7"/>
      <c r="K66" s="7"/>
    </row>
    <row r="67" spans="1:11" ht="21" x14ac:dyDescent="0.45">
      <c r="A67" s="6"/>
      <c r="B67" s="6"/>
      <c r="C67" s="7"/>
      <c r="D67" s="7"/>
      <c r="E67" s="7"/>
      <c r="F67" s="7"/>
      <c r="G67" s="7"/>
      <c r="H67" s="7"/>
      <c r="I67" s="7"/>
      <c r="J67" s="7"/>
      <c r="K67" s="7"/>
    </row>
  </sheetData>
  <sheetProtection selectLockedCells="1"/>
  <mergeCells count="26">
    <mergeCell ref="B9:C9"/>
    <mergeCell ref="D9:E9"/>
    <mergeCell ref="F9:G9"/>
    <mergeCell ref="H9:I9"/>
    <mergeCell ref="F8:G8"/>
    <mergeCell ref="F7:G7"/>
    <mergeCell ref="H7:I7"/>
    <mergeCell ref="H8:I8"/>
    <mergeCell ref="J7:J10"/>
    <mergeCell ref="A1:J1"/>
    <mergeCell ref="A2:B2"/>
    <mergeCell ref="E2:F2"/>
    <mergeCell ref="A3:B3"/>
    <mergeCell ref="E3:F3"/>
    <mergeCell ref="C3:D3"/>
    <mergeCell ref="A60:G60"/>
    <mergeCell ref="A61:G62"/>
    <mergeCell ref="A63:G63"/>
    <mergeCell ref="M4:N4"/>
    <mergeCell ref="A7:A10"/>
    <mergeCell ref="K7:K10"/>
    <mergeCell ref="A4:B4"/>
    <mergeCell ref="B7:C7"/>
    <mergeCell ref="D7:E7"/>
    <mergeCell ref="B8:C8"/>
    <mergeCell ref="D8:E8"/>
  </mergeCells>
  <pageMargins left="0.48007246376811596" right="0.25" top="0.4438405797101449" bottom="0.38043478260869568" header="0.3" footer="0.3"/>
  <pageSetup paperSize="9" scale="59" orientation="portrait" r:id="rId1"/>
  <drawing r:id="rId2"/>
  <tableParts count="1">
    <tablePart r:id="rId3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AE2680-84D0-40C1-8D91-98E30084D4D0}">
  <sheetPr>
    <pageSetUpPr fitToPage="1"/>
  </sheetPr>
  <dimension ref="A1:O67"/>
  <sheetViews>
    <sheetView view="pageLayout" zoomScale="115" zoomScaleNormal="100" zoomScaleSheetLayoutView="98" zoomScalePageLayoutView="115" workbookViewId="0">
      <selection activeCell="O3" sqref="O3"/>
    </sheetView>
  </sheetViews>
  <sheetFormatPr defaultColWidth="1.140625" defaultRowHeight="16.5" x14ac:dyDescent="0.3"/>
  <cols>
    <col min="1" max="1" width="6.140625" style="4" customWidth="1"/>
    <col min="2" max="2" width="6.7109375" style="4" customWidth="1"/>
    <col min="3" max="9" width="6.7109375" style="2" customWidth="1"/>
    <col min="10" max="10" width="11.42578125" style="2" customWidth="1"/>
    <col min="11" max="11" width="24.85546875" style="2" customWidth="1"/>
    <col min="12" max="12" width="11.28515625" style="2" customWidth="1"/>
    <col min="13" max="29" width="18" style="2" customWidth="1"/>
    <col min="30" max="151" width="5.7109375" style="2" customWidth="1"/>
    <col min="152" max="16384" width="1.140625" style="2"/>
  </cols>
  <sheetData>
    <row r="1" spans="1:14" s="1" customFormat="1" ht="45.75" customHeight="1" x14ac:dyDescent="0.25">
      <c r="A1" s="61" t="s">
        <v>16</v>
      </c>
      <c r="B1" s="62"/>
      <c r="C1" s="62"/>
      <c r="D1" s="62"/>
      <c r="E1" s="62"/>
      <c r="F1" s="62"/>
      <c r="G1" s="62"/>
      <c r="H1" s="62"/>
      <c r="I1" s="62"/>
      <c r="J1" s="62"/>
      <c r="K1" s="33"/>
    </row>
    <row r="2" spans="1:14" s="1" customFormat="1" ht="21.75" customHeight="1" x14ac:dyDescent="0.35">
      <c r="A2" s="59" t="s">
        <v>0</v>
      </c>
      <c r="B2" s="60"/>
      <c r="C2" s="34"/>
      <c r="D2" s="34" t="str">
        <f>"/10"</f>
        <v>/10</v>
      </c>
      <c r="E2" s="60" t="s">
        <v>1</v>
      </c>
      <c r="F2" s="60"/>
      <c r="G2" s="34"/>
      <c r="H2" s="34"/>
      <c r="I2" s="35"/>
      <c r="J2" s="36"/>
      <c r="K2" s="37"/>
    </row>
    <row r="3" spans="1:14" s="1" customFormat="1" ht="24" customHeight="1" x14ac:dyDescent="0.35">
      <c r="A3" s="59" t="s">
        <v>2</v>
      </c>
      <c r="B3" s="60"/>
      <c r="C3" s="66"/>
      <c r="D3" s="66"/>
      <c r="E3" s="60" t="s">
        <v>3</v>
      </c>
      <c r="F3" s="60"/>
      <c r="G3" s="34"/>
      <c r="H3" s="34"/>
      <c r="I3" s="35"/>
      <c r="J3" s="36"/>
      <c r="K3" s="37"/>
    </row>
    <row r="4" spans="1:14" s="1" customFormat="1" ht="23.25" hidden="1" customHeight="1" x14ac:dyDescent="0.25">
      <c r="A4" s="59" t="s">
        <v>14</v>
      </c>
      <c r="B4" s="60"/>
      <c r="C4" s="38"/>
      <c r="D4" s="38"/>
      <c r="E4" s="10"/>
      <c r="F4" s="10"/>
      <c r="G4" s="10"/>
      <c r="H4" s="39"/>
      <c r="I4" s="39"/>
      <c r="J4" s="40"/>
      <c r="K4" s="41"/>
      <c r="M4" s="52"/>
      <c r="N4" s="52"/>
    </row>
    <row r="5" spans="1:14" s="1" customFormat="1" ht="3.75" customHeight="1" x14ac:dyDescent="0.25">
      <c r="A5" s="11"/>
      <c r="B5" s="12"/>
      <c r="C5" s="12"/>
      <c r="D5" s="13"/>
      <c r="E5" s="13"/>
      <c r="F5" s="13"/>
      <c r="G5" s="13"/>
      <c r="H5" s="40"/>
      <c r="I5" s="40"/>
      <c r="J5" s="40"/>
      <c r="K5" s="41"/>
      <c r="M5" s="5"/>
      <c r="N5" s="5"/>
    </row>
    <row r="6" spans="1:14" s="1" customFormat="1" ht="34.5" customHeight="1" x14ac:dyDescent="0.25">
      <c r="A6" s="11"/>
      <c r="B6" s="12"/>
      <c r="C6" s="12"/>
      <c r="D6" s="13"/>
      <c r="E6" s="13"/>
      <c r="F6" s="13"/>
      <c r="G6" s="13"/>
      <c r="H6" s="40"/>
      <c r="I6" s="40"/>
      <c r="J6" s="40"/>
      <c r="K6" s="41"/>
      <c r="M6" s="5"/>
      <c r="N6" s="5"/>
    </row>
    <row r="7" spans="1:14" ht="26.25" customHeight="1" x14ac:dyDescent="0.3">
      <c r="A7" s="53" t="s">
        <v>17</v>
      </c>
      <c r="B7" s="55" t="s">
        <v>18</v>
      </c>
      <c r="C7" s="56"/>
      <c r="D7" s="55" t="s">
        <v>19</v>
      </c>
      <c r="E7" s="56"/>
      <c r="F7" s="55" t="s">
        <v>20</v>
      </c>
      <c r="G7" s="56"/>
      <c r="H7" s="55" t="s">
        <v>24</v>
      </c>
      <c r="I7" s="56"/>
      <c r="J7" s="69" t="s">
        <v>25</v>
      </c>
      <c r="K7" s="57" t="s">
        <v>5</v>
      </c>
    </row>
    <row r="8" spans="1:14" ht="12.75" customHeight="1" x14ac:dyDescent="0.3">
      <c r="A8" s="63"/>
      <c r="B8" s="67" t="s">
        <v>4</v>
      </c>
      <c r="C8" s="68"/>
      <c r="D8" s="67" t="s">
        <v>4</v>
      </c>
      <c r="E8" s="68"/>
      <c r="F8" s="67" t="s">
        <v>4</v>
      </c>
      <c r="G8" s="68"/>
      <c r="H8" s="67" t="s">
        <v>4</v>
      </c>
      <c r="I8" s="68"/>
      <c r="J8" s="64"/>
      <c r="K8" s="65"/>
    </row>
    <row r="9" spans="1:14" ht="12.75" customHeight="1" x14ac:dyDescent="0.3">
      <c r="A9" s="63"/>
      <c r="B9" s="71"/>
      <c r="C9" s="72"/>
      <c r="D9" s="71"/>
      <c r="E9" s="72"/>
      <c r="F9" s="71"/>
      <c r="G9" s="72"/>
      <c r="H9" s="71"/>
      <c r="I9" s="72"/>
      <c r="J9" s="64"/>
      <c r="K9" s="65"/>
    </row>
    <row r="10" spans="1:14" s="3" customFormat="1" ht="27.75" customHeight="1" x14ac:dyDescent="0.15">
      <c r="A10" s="54"/>
      <c r="B10" s="8" t="s">
        <v>21</v>
      </c>
      <c r="C10" s="8" t="s">
        <v>22</v>
      </c>
      <c r="D10" s="8" t="s">
        <v>21</v>
      </c>
      <c r="E10" s="8" t="s">
        <v>22</v>
      </c>
      <c r="F10" s="8" t="s">
        <v>21</v>
      </c>
      <c r="G10" s="8" t="s">
        <v>22</v>
      </c>
      <c r="H10" s="8" t="s">
        <v>21</v>
      </c>
      <c r="I10" s="8" t="s">
        <v>22</v>
      </c>
      <c r="J10" s="70"/>
      <c r="K10" s="58"/>
    </row>
    <row r="11" spans="1:14" s="3" customFormat="1" ht="10.5" hidden="1" customHeight="1" x14ac:dyDescent="0.15">
      <c r="A11" s="14" t="s">
        <v>6</v>
      </c>
      <c r="B11" s="15" t="s">
        <v>7</v>
      </c>
      <c r="C11" s="15" t="s">
        <v>8</v>
      </c>
      <c r="D11" s="15" t="s">
        <v>9</v>
      </c>
      <c r="E11" s="15" t="s">
        <v>10</v>
      </c>
      <c r="F11" s="15" t="s">
        <v>11</v>
      </c>
      <c r="G11" s="15" t="s">
        <v>12</v>
      </c>
      <c r="H11" s="15" t="s">
        <v>13</v>
      </c>
      <c r="I11" s="15" t="s">
        <v>23</v>
      </c>
      <c r="J11" s="15" t="s">
        <v>15</v>
      </c>
      <c r="K11" s="16" t="s">
        <v>5</v>
      </c>
    </row>
    <row r="12" spans="1:14" s="3" customFormat="1" ht="12.75" customHeight="1" x14ac:dyDescent="0.15">
      <c r="A12" s="17">
        <v>1</v>
      </c>
      <c r="B12" s="73"/>
      <c r="C12" s="42"/>
      <c r="D12" s="42"/>
      <c r="E12" s="42"/>
      <c r="F12" s="42"/>
      <c r="G12" s="42"/>
      <c r="H12" s="42"/>
      <c r="I12" s="42"/>
      <c r="J12" s="42"/>
      <c r="K12" s="18"/>
    </row>
    <row r="13" spans="1:14" s="3" customFormat="1" ht="12.75" customHeight="1" x14ac:dyDescent="0.15">
      <c r="A13" s="17">
        <v>2</v>
      </c>
      <c r="B13" s="73"/>
      <c r="C13" s="42"/>
      <c r="D13" s="42"/>
      <c r="E13" s="42"/>
      <c r="F13" s="42"/>
      <c r="G13" s="42"/>
      <c r="H13" s="42"/>
      <c r="I13" s="42"/>
      <c r="J13" s="42"/>
      <c r="K13" s="18"/>
    </row>
    <row r="14" spans="1:14" s="3" customFormat="1" ht="12.75" customHeight="1" x14ac:dyDescent="0.15">
      <c r="A14" s="17">
        <v>3</v>
      </c>
      <c r="B14" s="73"/>
      <c r="C14" s="42"/>
      <c r="D14" s="42"/>
      <c r="E14" s="42"/>
      <c r="F14" s="42"/>
      <c r="G14" s="42"/>
      <c r="H14" s="42"/>
      <c r="I14" s="42"/>
      <c r="J14" s="42"/>
      <c r="K14" s="18"/>
    </row>
    <row r="15" spans="1:14" s="3" customFormat="1" ht="12.75" customHeight="1" x14ac:dyDescent="0.15">
      <c r="A15" s="17">
        <v>4</v>
      </c>
      <c r="B15" s="73"/>
      <c r="C15" s="42"/>
      <c r="D15" s="42"/>
      <c r="E15" s="42"/>
      <c r="F15" s="42"/>
      <c r="G15" s="42"/>
      <c r="H15" s="42"/>
      <c r="I15" s="42"/>
      <c r="J15" s="42"/>
      <c r="K15" s="18"/>
    </row>
    <row r="16" spans="1:14" s="3" customFormat="1" ht="12.75" customHeight="1" x14ac:dyDescent="0.15">
      <c r="A16" s="17">
        <v>5</v>
      </c>
      <c r="B16" s="73"/>
      <c r="C16" s="42"/>
      <c r="D16" s="42"/>
      <c r="E16" s="42"/>
      <c r="F16" s="42"/>
      <c r="G16" s="42"/>
      <c r="H16" s="42"/>
      <c r="I16" s="42"/>
      <c r="J16" s="42"/>
      <c r="K16" s="18"/>
    </row>
    <row r="17" spans="1:11" s="3" customFormat="1" ht="12.75" customHeight="1" x14ac:dyDescent="0.15">
      <c r="A17" s="17">
        <v>6</v>
      </c>
      <c r="B17" s="73"/>
      <c r="C17" s="42"/>
      <c r="D17" s="42"/>
      <c r="E17" s="42"/>
      <c r="F17" s="42"/>
      <c r="G17" s="42"/>
      <c r="H17" s="42"/>
      <c r="I17" s="42"/>
      <c r="J17" s="42"/>
      <c r="K17" s="18"/>
    </row>
    <row r="18" spans="1:11" s="3" customFormat="1" ht="12.75" customHeight="1" x14ac:dyDescent="0.15">
      <c r="A18" s="17">
        <v>7</v>
      </c>
      <c r="B18" s="73"/>
      <c r="C18" s="42"/>
      <c r="D18" s="42"/>
      <c r="E18" s="42"/>
      <c r="F18" s="42"/>
      <c r="G18" s="42"/>
      <c r="H18" s="42"/>
      <c r="I18" s="42"/>
      <c r="J18" s="42"/>
      <c r="K18" s="18"/>
    </row>
    <row r="19" spans="1:11" s="3" customFormat="1" ht="12.75" customHeight="1" x14ac:dyDescent="0.15">
      <c r="A19" s="17">
        <v>8</v>
      </c>
      <c r="B19" s="73"/>
      <c r="C19" s="42"/>
      <c r="D19" s="42"/>
      <c r="E19" s="42"/>
      <c r="F19" s="42"/>
      <c r="G19" s="42"/>
      <c r="H19" s="42"/>
      <c r="I19" s="42"/>
      <c r="J19" s="42"/>
      <c r="K19" s="18"/>
    </row>
    <row r="20" spans="1:11" s="3" customFormat="1" ht="12.75" customHeight="1" x14ac:dyDescent="0.15">
      <c r="A20" s="17">
        <v>9</v>
      </c>
      <c r="B20" s="73"/>
      <c r="C20" s="42"/>
      <c r="D20" s="42"/>
      <c r="E20" s="42"/>
      <c r="F20" s="42"/>
      <c r="G20" s="42"/>
      <c r="H20" s="42"/>
      <c r="I20" s="42"/>
      <c r="J20" s="42"/>
      <c r="K20" s="18"/>
    </row>
    <row r="21" spans="1:11" s="3" customFormat="1" ht="12.75" customHeight="1" x14ac:dyDescent="0.15">
      <c r="A21" s="17">
        <v>10</v>
      </c>
      <c r="B21" s="73"/>
      <c r="C21" s="42"/>
      <c r="D21" s="42"/>
      <c r="E21" s="42"/>
      <c r="F21" s="42"/>
      <c r="G21" s="42"/>
      <c r="H21" s="42"/>
      <c r="I21" s="42"/>
      <c r="J21" s="42"/>
      <c r="K21" s="18"/>
    </row>
    <row r="22" spans="1:11" s="3" customFormat="1" ht="12.75" customHeight="1" x14ac:dyDescent="0.15">
      <c r="A22" s="17">
        <v>11</v>
      </c>
      <c r="B22" s="73"/>
      <c r="C22" s="42"/>
      <c r="D22" s="42"/>
      <c r="E22" s="42"/>
      <c r="F22" s="42"/>
      <c r="G22" s="42"/>
      <c r="H22" s="42"/>
      <c r="I22" s="42"/>
      <c r="J22" s="42"/>
      <c r="K22" s="18"/>
    </row>
    <row r="23" spans="1:11" s="3" customFormat="1" ht="12.75" customHeight="1" x14ac:dyDescent="0.15">
      <c r="A23" s="17">
        <v>12</v>
      </c>
      <c r="B23" s="73"/>
      <c r="C23" s="42"/>
      <c r="D23" s="42"/>
      <c r="E23" s="42"/>
      <c r="F23" s="42"/>
      <c r="G23" s="42"/>
      <c r="H23" s="42"/>
      <c r="I23" s="42"/>
      <c r="J23" s="42"/>
      <c r="K23" s="18"/>
    </row>
    <row r="24" spans="1:11" s="3" customFormat="1" ht="12.75" customHeight="1" x14ac:dyDescent="0.15">
      <c r="A24" s="17">
        <v>13</v>
      </c>
      <c r="B24" s="73"/>
      <c r="C24" s="42"/>
      <c r="D24" s="42"/>
      <c r="E24" s="42"/>
      <c r="F24" s="42"/>
      <c r="G24" s="42"/>
      <c r="H24" s="42"/>
      <c r="I24" s="42"/>
      <c r="J24" s="42"/>
      <c r="K24" s="18"/>
    </row>
    <row r="25" spans="1:11" s="3" customFormat="1" ht="12.75" customHeight="1" x14ac:dyDescent="0.15">
      <c r="A25" s="17">
        <v>14</v>
      </c>
      <c r="B25" s="73"/>
      <c r="C25" s="42"/>
      <c r="D25" s="42"/>
      <c r="E25" s="42"/>
      <c r="F25" s="42"/>
      <c r="G25" s="42"/>
      <c r="H25" s="42"/>
      <c r="I25" s="42"/>
      <c r="J25" s="42"/>
      <c r="K25" s="18"/>
    </row>
    <row r="26" spans="1:11" s="3" customFormat="1" ht="12.75" customHeight="1" x14ac:dyDescent="0.15">
      <c r="A26" s="17">
        <v>15</v>
      </c>
      <c r="B26" s="73"/>
      <c r="C26" s="42"/>
      <c r="D26" s="42"/>
      <c r="E26" s="42"/>
      <c r="F26" s="42"/>
      <c r="G26" s="42"/>
      <c r="H26" s="42"/>
      <c r="I26" s="42"/>
      <c r="J26" s="42"/>
      <c r="K26" s="18"/>
    </row>
    <row r="27" spans="1:11" s="3" customFormat="1" ht="12.75" customHeight="1" x14ac:dyDescent="0.15">
      <c r="A27" s="19">
        <v>16</v>
      </c>
      <c r="B27" s="74"/>
      <c r="C27" s="43"/>
      <c r="D27" s="43"/>
      <c r="E27" s="43"/>
      <c r="F27" s="43"/>
      <c r="G27" s="43"/>
      <c r="H27" s="43"/>
      <c r="I27" s="43"/>
      <c r="J27" s="43"/>
      <c r="K27" s="20"/>
    </row>
    <row r="28" spans="1:11" s="3" customFormat="1" ht="12.75" customHeight="1" x14ac:dyDescent="0.15">
      <c r="A28" s="19">
        <v>17</v>
      </c>
      <c r="B28" s="75"/>
      <c r="C28" s="44"/>
      <c r="D28" s="44"/>
      <c r="E28" s="44"/>
      <c r="F28" s="44"/>
      <c r="G28" s="44"/>
      <c r="H28" s="44"/>
      <c r="I28" s="44"/>
      <c r="J28" s="44"/>
      <c r="K28" s="21"/>
    </row>
    <row r="29" spans="1:11" s="3" customFormat="1" ht="12.75" customHeight="1" x14ac:dyDescent="0.15">
      <c r="A29" s="19">
        <v>18</v>
      </c>
      <c r="B29" s="76"/>
      <c r="C29" s="45"/>
      <c r="D29" s="45"/>
      <c r="E29" s="45"/>
      <c r="F29" s="45"/>
      <c r="G29" s="45"/>
      <c r="H29" s="45"/>
      <c r="I29" s="45"/>
      <c r="J29" s="45"/>
      <c r="K29" s="22"/>
    </row>
    <row r="30" spans="1:11" s="3" customFormat="1" ht="12.75" customHeight="1" x14ac:dyDescent="0.15">
      <c r="A30" s="19">
        <v>19</v>
      </c>
      <c r="B30" s="76"/>
      <c r="C30" s="45"/>
      <c r="D30" s="45"/>
      <c r="E30" s="45"/>
      <c r="F30" s="45"/>
      <c r="G30" s="45"/>
      <c r="H30" s="45"/>
      <c r="I30" s="45"/>
      <c r="J30" s="45"/>
      <c r="K30" s="22"/>
    </row>
    <row r="31" spans="1:11" s="3" customFormat="1" ht="12.75" customHeight="1" x14ac:dyDescent="0.15">
      <c r="A31" s="19">
        <v>20</v>
      </c>
      <c r="B31" s="76"/>
      <c r="C31" s="45"/>
      <c r="D31" s="45"/>
      <c r="E31" s="45"/>
      <c r="F31" s="45"/>
      <c r="G31" s="45"/>
      <c r="H31" s="45"/>
      <c r="I31" s="45"/>
      <c r="J31" s="45"/>
      <c r="K31" s="22"/>
    </row>
    <row r="32" spans="1:11" s="3" customFormat="1" ht="12.75" customHeight="1" x14ac:dyDescent="0.15">
      <c r="A32" s="19">
        <v>21</v>
      </c>
      <c r="B32" s="76"/>
      <c r="C32" s="45"/>
      <c r="D32" s="45"/>
      <c r="E32" s="45"/>
      <c r="F32" s="45"/>
      <c r="G32" s="45"/>
      <c r="H32" s="45"/>
      <c r="I32" s="45"/>
      <c r="J32" s="45"/>
      <c r="K32" s="22"/>
    </row>
    <row r="33" spans="1:15" s="3" customFormat="1" ht="12.75" customHeight="1" x14ac:dyDescent="0.15">
      <c r="A33" s="19">
        <v>22</v>
      </c>
      <c r="B33" s="76"/>
      <c r="C33" s="45"/>
      <c r="D33" s="45"/>
      <c r="E33" s="45"/>
      <c r="F33" s="45"/>
      <c r="G33" s="45"/>
      <c r="H33" s="45"/>
      <c r="I33" s="45"/>
      <c r="J33" s="45"/>
      <c r="K33" s="22"/>
      <c r="O33" s="9"/>
    </row>
    <row r="34" spans="1:15" s="3" customFormat="1" ht="12.75" customHeight="1" x14ac:dyDescent="0.15">
      <c r="A34" s="19">
        <v>23</v>
      </c>
      <c r="B34" s="76"/>
      <c r="C34" s="45"/>
      <c r="D34" s="45"/>
      <c r="E34" s="45"/>
      <c r="F34" s="45"/>
      <c r="G34" s="45"/>
      <c r="H34" s="45"/>
      <c r="I34" s="45"/>
      <c r="J34" s="45"/>
      <c r="K34" s="22"/>
    </row>
    <row r="35" spans="1:15" s="3" customFormat="1" ht="12.75" customHeight="1" x14ac:dyDescent="0.15">
      <c r="A35" s="19">
        <v>24</v>
      </c>
      <c r="B35" s="76"/>
      <c r="C35" s="45"/>
      <c r="D35" s="45"/>
      <c r="E35" s="45"/>
      <c r="F35" s="45"/>
      <c r="G35" s="45"/>
      <c r="H35" s="45"/>
      <c r="I35" s="45"/>
      <c r="J35" s="45"/>
      <c r="K35" s="22"/>
    </row>
    <row r="36" spans="1:15" s="3" customFormat="1" ht="12.75" customHeight="1" x14ac:dyDescent="0.15">
      <c r="A36" s="19">
        <v>25</v>
      </c>
      <c r="B36" s="76"/>
      <c r="C36" s="45"/>
      <c r="D36" s="45"/>
      <c r="E36" s="45"/>
      <c r="F36" s="45"/>
      <c r="G36" s="45"/>
      <c r="H36" s="45"/>
      <c r="I36" s="45"/>
      <c r="J36" s="45"/>
      <c r="K36" s="22"/>
    </row>
    <row r="37" spans="1:15" s="3" customFormat="1" ht="12.75" customHeight="1" x14ac:dyDescent="0.15">
      <c r="A37" s="19">
        <v>26</v>
      </c>
      <c r="B37" s="76"/>
      <c r="C37" s="45"/>
      <c r="D37" s="45"/>
      <c r="E37" s="45"/>
      <c r="F37" s="45"/>
      <c r="G37" s="45"/>
      <c r="H37" s="45"/>
      <c r="I37" s="45"/>
      <c r="J37" s="45"/>
      <c r="K37" s="22"/>
    </row>
    <row r="38" spans="1:15" s="3" customFormat="1" ht="12.75" customHeight="1" x14ac:dyDescent="0.15">
      <c r="A38" s="19">
        <v>27</v>
      </c>
      <c r="B38" s="76"/>
      <c r="C38" s="45"/>
      <c r="D38" s="45"/>
      <c r="E38" s="45"/>
      <c r="F38" s="45"/>
      <c r="G38" s="45"/>
      <c r="H38" s="45"/>
      <c r="I38" s="45"/>
      <c r="J38" s="45"/>
      <c r="K38" s="22"/>
    </row>
    <row r="39" spans="1:15" s="3" customFormat="1" ht="12.75" customHeight="1" x14ac:dyDescent="0.15">
      <c r="A39" s="19">
        <v>28</v>
      </c>
      <c r="B39" s="76"/>
      <c r="C39" s="45"/>
      <c r="D39" s="45"/>
      <c r="E39" s="45"/>
      <c r="F39" s="45"/>
      <c r="G39" s="45"/>
      <c r="H39" s="45"/>
      <c r="I39" s="45"/>
      <c r="J39" s="45"/>
      <c r="K39" s="22"/>
    </row>
    <row r="40" spans="1:15" s="3" customFormat="1" ht="12.75" customHeight="1" x14ac:dyDescent="0.15">
      <c r="A40" s="19">
        <v>29</v>
      </c>
      <c r="B40" s="76"/>
      <c r="C40" s="45"/>
      <c r="D40" s="45"/>
      <c r="E40" s="45"/>
      <c r="F40" s="45"/>
      <c r="G40" s="45"/>
      <c r="H40" s="45"/>
      <c r="I40" s="45"/>
      <c r="J40" s="45"/>
      <c r="K40" s="22"/>
    </row>
    <row r="41" spans="1:15" s="3" customFormat="1" ht="12.75" customHeight="1" x14ac:dyDescent="0.15">
      <c r="A41" s="19">
        <v>30</v>
      </c>
      <c r="B41" s="76"/>
      <c r="C41" s="45"/>
      <c r="D41" s="45"/>
      <c r="E41" s="45"/>
      <c r="F41" s="45"/>
      <c r="G41" s="45"/>
      <c r="H41" s="45"/>
      <c r="I41" s="45"/>
      <c r="J41" s="45"/>
      <c r="K41" s="22"/>
    </row>
    <row r="42" spans="1:15" s="3" customFormat="1" ht="12.75" customHeight="1" x14ac:dyDescent="0.15">
      <c r="A42" s="19">
        <v>31</v>
      </c>
      <c r="B42" s="76"/>
      <c r="C42" s="45"/>
      <c r="D42" s="45"/>
      <c r="E42" s="45"/>
      <c r="F42" s="45"/>
      <c r="G42" s="45"/>
      <c r="H42" s="45"/>
      <c r="I42" s="45"/>
      <c r="J42" s="45"/>
      <c r="K42" s="22"/>
    </row>
    <row r="43" spans="1:15" s="3" customFormat="1" ht="12.75" customHeight="1" x14ac:dyDescent="0.15">
      <c r="A43" s="19">
        <v>32</v>
      </c>
      <c r="B43" s="73"/>
      <c r="C43" s="42"/>
      <c r="D43" s="42"/>
      <c r="E43" s="42"/>
      <c r="F43" s="42"/>
      <c r="G43" s="42"/>
      <c r="H43" s="42"/>
      <c r="I43" s="42"/>
      <c r="J43" s="42"/>
      <c r="K43" s="18"/>
    </row>
    <row r="44" spans="1:15" s="3" customFormat="1" ht="12.75" customHeight="1" x14ac:dyDescent="0.15">
      <c r="A44" s="19">
        <v>33</v>
      </c>
      <c r="B44" s="73"/>
      <c r="C44" s="42"/>
      <c r="D44" s="42"/>
      <c r="E44" s="42"/>
      <c r="F44" s="42"/>
      <c r="G44" s="42"/>
      <c r="H44" s="42"/>
      <c r="I44" s="42"/>
      <c r="J44" s="42"/>
      <c r="K44" s="18"/>
    </row>
    <row r="45" spans="1:15" s="3" customFormat="1" ht="12.75" customHeight="1" x14ac:dyDescent="0.15">
      <c r="A45" s="19">
        <v>34</v>
      </c>
      <c r="B45" s="73"/>
      <c r="C45" s="42"/>
      <c r="D45" s="42"/>
      <c r="E45" s="42"/>
      <c r="F45" s="42"/>
      <c r="G45" s="42"/>
      <c r="H45" s="42"/>
      <c r="I45" s="42"/>
      <c r="J45" s="42"/>
      <c r="K45" s="18"/>
    </row>
    <row r="46" spans="1:15" s="3" customFormat="1" ht="12.75" customHeight="1" x14ac:dyDescent="0.15">
      <c r="A46" s="19">
        <v>35</v>
      </c>
      <c r="B46" s="73"/>
      <c r="C46" s="42"/>
      <c r="D46" s="42"/>
      <c r="E46" s="42"/>
      <c r="F46" s="42"/>
      <c r="G46" s="42"/>
      <c r="H46" s="42"/>
      <c r="I46" s="42"/>
      <c r="J46" s="42"/>
      <c r="K46" s="18"/>
    </row>
    <row r="47" spans="1:15" s="3" customFormat="1" ht="12.75" customHeight="1" x14ac:dyDescent="0.15">
      <c r="A47" s="19">
        <v>36</v>
      </c>
      <c r="B47" s="73"/>
      <c r="C47" s="42"/>
      <c r="D47" s="42"/>
      <c r="E47" s="42"/>
      <c r="F47" s="42"/>
      <c r="G47" s="42"/>
      <c r="H47" s="42"/>
      <c r="I47" s="42"/>
      <c r="J47" s="42"/>
      <c r="K47" s="18"/>
    </row>
    <row r="48" spans="1:15" s="3" customFormat="1" ht="12.75" customHeight="1" x14ac:dyDescent="0.15">
      <c r="A48" s="19">
        <v>37</v>
      </c>
      <c r="B48" s="73"/>
      <c r="C48" s="42"/>
      <c r="D48" s="42"/>
      <c r="E48" s="42"/>
      <c r="F48" s="42"/>
      <c r="G48" s="42"/>
      <c r="H48" s="42"/>
      <c r="I48" s="42"/>
      <c r="J48" s="42"/>
      <c r="K48" s="18"/>
    </row>
    <row r="49" spans="1:11" s="3" customFormat="1" ht="12.75" customHeight="1" x14ac:dyDescent="0.15">
      <c r="A49" s="19">
        <v>38</v>
      </c>
      <c r="B49" s="73"/>
      <c r="C49" s="42"/>
      <c r="D49" s="42"/>
      <c r="E49" s="42"/>
      <c r="F49" s="42"/>
      <c r="G49" s="42"/>
      <c r="H49" s="42"/>
      <c r="I49" s="42"/>
      <c r="J49" s="42"/>
      <c r="K49" s="18"/>
    </row>
    <row r="50" spans="1:11" s="3" customFormat="1" ht="12.75" customHeight="1" x14ac:dyDescent="0.15">
      <c r="A50" s="19">
        <v>39</v>
      </c>
      <c r="B50" s="73"/>
      <c r="C50" s="42"/>
      <c r="D50" s="42"/>
      <c r="E50" s="42"/>
      <c r="F50" s="42"/>
      <c r="G50" s="42"/>
      <c r="H50" s="42"/>
      <c r="I50" s="42"/>
      <c r="J50" s="42"/>
      <c r="K50" s="18"/>
    </row>
    <row r="51" spans="1:11" s="3" customFormat="1" ht="12.75" customHeight="1" x14ac:dyDescent="0.15">
      <c r="A51" s="19">
        <v>40</v>
      </c>
      <c r="B51" s="73"/>
      <c r="C51" s="42"/>
      <c r="D51" s="42"/>
      <c r="E51" s="42"/>
      <c r="F51" s="42"/>
      <c r="G51" s="42"/>
      <c r="H51" s="42"/>
      <c r="I51" s="42"/>
      <c r="J51" s="42"/>
      <c r="K51" s="18"/>
    </row>
    <row r="52" spans="1:11" s="3" customFormat="1" ht="12.75" customHeight="1" x14ac:dyDescent="0.15">
      <c r="A52" s="19">
        <v>41</v>
      </c>
      <c r="B52" s="73"/>
      <c r="C52" s="42"/>
      <c r="D52" s="42"/>
      <c r="E52" s="42"/>
      <c r="F52" s="42"/>
      <c r="G52" s="42"/>
      <c r="H52" s="42"/>
      <c r="I52" s="42"/>
      <c r="J52" s="42"/>
      <c r="K52" s="18"/>
    </row>
    <row r="53" spans="1:11" s="3" customFormat="1" ht="12.75" customHeight="1" x14ac:dyDescent="0.15">
      <c r="A53" s="19">
        <v>42</v>
      </c>
      <c r="B53" s="73"/>
      <c r="C53" s="42"/>
      <c r="D53" s="42"/>
      <c r="E53" s="42"/>
      <c r="F53" s="42"/>
      <c r="G53" s="42"/>
      <c r="H53" s="42"/>
      <c r="I53" s="42"/>
      <c r="J53" s="42"/>
      <c r="K53" s="18"/>
    </row>
    <row r="54" spans="1:11" s="3" customFormat="1" ht="12.75" customHeight="1" x14ac:dyDescent="0.15">
      <c r="A54" s="19">
        <v>43</v>
      </c>
      <c r="B54" s="73"/>
      <c r="C54" s="42"/>
      <c r="D54" s="42"/>
      <c r="E54" s="42"/>
      <c r="F54" s="42"/>
      <c r="G54" s="42"/>
      <c r="H54" s="42"/>
      <c r="I54" s="42"/>
      <c r="J54" s="42"/>
      <c r="K54" s="18"/>
    </row>
    <row r="55" spans="1:11" s="3" customFormat="1" ht="12.75" customHeight="1" x14ac:dyDescent="0.15">
      <c r="A55" s="19">
        <v>44</v>
      </c>
      <c r="B55" s="73"/>
      <c r="C55" s="42"/>
      <c r="D55" s="42"/>
      <c r="E55" s="42"/>
      <c r="F55" s="42"/>
      <c r="G55" s="42"/>
      <c r="H55" s="42"/>
      <c r="I55" s="42"/>
      <c r="J55" s="42"/>
      <c r="K55" s="18"/>
    </row>
    <row r="56" spans="1:11" s="3" customFormat="1" ht="12.75" customHeight="1" x14ac:dyDescent="0.15">
      <c r="A56" s="19">
        <v>45</v>
      </c>
      <c r="B56" s="73"/>
      <c r="C56" s="42"/>
      <c r="D56" s="42"/>
      <c r="E56" s="42"/>
      <c r="F56" s="42"/>
      <c r="G56" s="42"/>
      <c r="H56" s="42"/>
      <c r="I56" s="42"/>
      <c r="J56" s="42"/>
      <c r="K56" s="18"/>
    </row>
    <row r="57" spans="1:11" s="3" customFormat="1" ht="12.75" customHeight="1" x14ac:dyDescent="0.15">
      <c r="A57" s="19">
        <v>46</v>
      </c>
      <c r="B57" s="73"/>
      <c r="C57" s="42"/>
      <c r="D57" s="42"/>
      <c r="E57" s="42"/>
      <c r="F57" s="42"/>
      <c r="G57" s="42"/>
      <c r="H57" s="42"/>
      <c r="I57" s="42"/>
      <c r="J57" s="42"/>
      <c r="K57" s="18"/>
    </row>
    <row r="58" spans="1:11" s="3" customFormat="1" ht="12.75" customHeight="1" x14ac:dyDescent="0.15">
      <c r="A58" s="19">
        <v>47</v>
      </c>
      <c r="B58" s="73"/>
      <c r="C58" s="42"/>
      <c r="D58" s="42"/>
      <c r="E58" s="42"/>
      <c r="F58" s="42"/>
      <c r="G58" s="42"/>
      <c r="H58" s="42"/>
      <c r="I58" s="42"/>
      <c r="J58" s="42"/>
      <c r="K58" s="18"/>
    </row>
    <row r="59" spans="1:11" s="3" customFormat="1" ht="12.75" customHeight="1" x14ac:dyDescent="0.15">
      <c r="A59" s="19">
        <v>48</v>
      </c>
      <c r="B59" s="73"/>
      <c r="C59" s="42"/>
      <c r="D59" s="42"/>
      <c r="E59" s="42"/>
      <c r="F59" s="42"/>
      <c r="G59" s="42"/>
      <c r="H59" s="42"/>
      <c r="I59" s="42"/>
      <c r="J59" s="42"/>
      <c r="K59" s="18"/>
    </row>
    <row r="60" spans="1:11" s="3" customFormat="1" ht="9.75" customHeight="1" x14ac:dyDescent="0.35">
      <c r="A60" s="46"/>
      <c r="B60" s="47"/>
      <c r="C60" s="47"/>
      <c r="D60" s="47"/>
      <c r="E60" s="47"/>
      <c r="F60" s="47"/>
      <c r="G60" s="47"/>
      <c r="H60" s="23"/>
      <c r="I60" s="23"/>
      <c r="J60" s="23"/>
      <c r="K60" s="24"/>
    </row>
    <row r="61" spans="1:11" s="3" customFormat="1" ht="20.25" customHeight="1" x14ac:dyDescent="0.35">
      <c r="A61" s="48"/>
      <c r="B61" s="49"/>
      <c r="C61" s="49"/>
      <c r="D61" s="49"/>
      <c r="E61" s="49"/>
      <c r="F61" s="49"/>
      <c r="G61" s="49"/>
      <c r="H61" s="23"/>
      <c r="I61" s="23"/>
      <c r="J61" s="23"/>
      <c r="K61" s="24"/>
    </row>
    <row r="62" spans="1:11" s="3" customFormat="1" ht="96" customHeight="1" x14ac:dyDescent="0.35">
      <c r="A62" s="48"/>
      <c r="B62" s="49"/>
      <c r="C62" s="49"/>
      <c r="D62" s="49"/>
      <c r="E62" s="49"/>
      <c r="F62" s="49"/>
      <c r="G62" s="49"/>
      <c r="H62" s="23"/>
      <c r="I62" s="23"/>
      <c r="J62" s="23"/>
      <c r="K62" s="24"/>
    </row>
    <row r="63" spans="1:11" s="3" customFormat="1" ht="8.25" hidden="1" customHeight="1" x14ac:dyDescent="0.35">
      <c r="A63" s="50"/>
      <c r="B63" s="51"/>
      <c r="C63" s="51"/>
      <c r="D63" s="51"/>
      <c r="E63" s="51"/>
      <c r="F63" s="51"/>
      <c r="G63" s="51"/>
      <c r="H63" s="23"/>
      <c r="I63" s="23"/>
      <c r="J63" s="23"/>
      <c r="K63" s="24"/>
    </row>
    <row r="64" spans="1:11" ht="17.25" customHeight="1" x14ac:dyDescent="0.45">
      <c r="A64" s="25"/>
      <c r="B64" s="26"/>
      <c r="C64" s="27"/>
      <c r="D64" s="27"/>
      <c r="E64" s="27"/>
      <c r="F64" s="27"/>
      <c r="G64" s="27"/>
      <c r="H64" s="27"/>
      <c r="I64" s="27"/>
      <c r="J64" s="27"/>
      <c r="K64" s="28"/>
    </row>
    <row r="65" spans="1:11" ht="21" x14ac:dyDescent="0.45">
      <c r="A65" s="29"/>
      <c r="B65" s="30"/>
      <c r="C65" s="31"/>
      <c r="D65" s="31"/>
      <c r="E65" s="31"/>
      <c r="F65" s="31"/>
      <c r="G65" s="31"/>
      <c r="H65" s="31"/>
      <c r="I65" s="31"/>
      <c r="J65" s="31"/>
      <c r="K65" s="32"/>
    </row>
    <row r="66" spans="1:11" ht="21" x14ac:dyDescent="0.45">
      <c r="A66" s="6"/>
      <c r="B66" s="6"/>
      <c r="C66" s="7"/>
      <c r="D66" s="7"/>
      <c r="E66" s="7"/>
      <c r="F66" s="7"/>
      <c r="G66" s="7"/>
      <c r="H66" s="7"/>
      <c r="I66" s="7"/>
      <c r="J66" s="7"/>
      <c r="K66" s="7"/>
    </row>
    <row r="67" spans="1:11" ht="21" x14ac:dyDescent="0.45">
      <c r="A67" s="6"/>
      <c r="B67" s="6"/>
      <c r="C67" s="7"/>
      <c r="D67" s="7"/>
      <c r="E67" s="7"/>
      <c r="F67" s="7"/>
      <c r="G67" s="7"/>
      <c r="H67" s="7"/>
      <c r="I67" s="7"/>
      <c r="J67" s="7"/>
      <c r="K67" s="7"/>
    </row>
  </sheetData>
  <sheetProtection selectLockedCells="1"/>
  <mergeCells count="26">
    <mergeCell ref="B9:C9"/>
    <mergeCell ref="D9:E9"/>
    <mergeCell ref="F9:G9"/>
    <mergeCell ref="H9:I9"/>
    <mergeCell ref="F8:G8"/>
    <mergeCell ref="F7:G7"/>
    <mergeCell ref="H7:I7"/>
    <mergeCell ref="H8:I8"/>
    <mergeCell ref="J7:J10"/>
    <mergeCell ref="A1:J1"/>
    <mergeCell ref="A2:B2"/>
    <mergeCell ref="E2:F2"/>
    <mergeCell ref="A3:B3"/>
    <mergeCell ref="E3:F3"/>
    <mergeCell ref="C3:D3"/>
    <mergeCell ref="A60:G60"/>
    <mergeCell ref="A61:G62"/>
    <mergeCell ref="A63:G63"/>
    <mergeCell ref="M4:N4"/>
    <mergeCell ref="A7:A10"/>
    <mergeCell ref="K7:K10"/>
    <mergeCell ref="A4:B4"/>
    <mergeCell ref="B7:C7"/>
    <mergeCell ref="D7:E7"/>
    <mergeCell ref="B8:C8"/>
    <mergeCell ref="D8:E8"/>
  </mergeCells>
  <pageMargins left="0.48007246376811596" right="0.25" top="0.4438405797101449" bottom="0.38043478260869568" header="0.3" footer="0.3"/>
  <pageSetup paperSize="9" scale="59" orientation="portrait" r:id="rId1"/>
  <drawing r:id="rId2"/>
  <tableParts count="1">
    <tablePart r:id="rId3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A96030-5D10-4059-B62C-73FAC4C53F11}">
  <sheetPr>
    <pageSetUpPr fitToPage="1"/>
  </sheetPr>
  <dimension ref="A1:O67"/>
  <sheetViews>
    <sheetView view="pageLayout" zoomScale="115" zoomScaleNormal="100" zoomScaleSheetLayoutView="98" zoomScalePageLayoutView="115" workbookViewId="0">
      <selection activeCell="O3" sqref="O3"/>
    </sheetView>
  </sheetViews>
  <sheetFormatPr defaultColWidth="1.140625" defaultRowHeight="16.5" x14ac:dyDescent="0.3"/>
  <cols>
    <col min="1" max="1" width="6.140625" style="4" customWidth="1"/>
    <col min="2" max="2" width="6.7109375" style="4" customWidth="1"/>
    <col min="3" max="9" width="6.7109375" style="2" customWidth="1"/>
    <col min="10" max="10" width="11.42578125" style="2" customWidth="1"/>
    <col min="11" max="11" width="24.85546875" style="2" customWidth="1"/>
    <col min="12" max="12" width="11.28515625" style="2" customWidth="1"/>
    <col min="13" max="29" width="18" style="2" customWidth="1"/>
    <col min="30" max="151" width="5.7109375" style="2" customWidth="1"/>
    <col min="152" max="16384" width="1.140625" style="2"/>
  </cols>
  <sheetData>
    <row r="1" spans="1:14" s="1" customFormat="1" ht="45.75" customHeight="1" x14ac:dyDescent="0.25">
      <c r="A1" s="61" t="s">
        <v>16</v>
      </c>
      <c r="B1" s="62"/>
      <c r="C1" s="62"/>
      <c r="D1" s="62"/>
      <c r="E1" s="62"/>
      <c r="F1" s="62"/>
      <c r="G1" s="62"/>
      <c r="H1" s="62"/>
      <c r="I1" s="62"/>
      <c r="J1" s="62"/>
      <c r="K1" s="33"/>
    </row>
    <row r="2" spans="1:14" s="1" customFormat="1" ht="21.75" customHeight="1" x14ac:dyDescent="0.35">
      <c r="A2" s="59" t="s">
        <v>0</v>
      </c>
      <c r="B2" s="60"/>
      <c r="C2" s="34"/>
      <c r="D2" s="34" t="str">
        <f>"/11"</f>
        <v>/11</v>
      </c>
      <c r="E2" s="60" t="s">
        <v>1</v>
      </c>
      <c r="F2" s="60"/>
      <c r="G2" s="34"/>
      <c r="H2" s="34"/>
      <c r="I2" s="35"/>
      <c r="J2" s="36"/>
      <c r="K2" s="37"/>
    </row>
    <row r="3" spans="1:14" s="1" customFormat="1" ht="24" customHeight="1" x14ac:dyDescent="0.35">
      <c r="A3" s="59" t="s">
        <v>2</v>
      </c>
      <c r="B3" s="60"/>
      <c r="C3" s="66"/>
      <c r="D3" s="66"/>
      <c r="E3" s="60" t="s">
        <v>3</v>
      </c>
      <c r="F3" s="60"/>
      <c r="G3" s="34"/>
      <c r="H3" s="34"/>
      <c r="I3" s="35"/>
      <c r="J3" s="36"/>
      <c r="K3" s="37"/>
    </row>
    <row r="4" spans="1:14" s="1" customFormat="1" ht="23.25" hidden="1" customHeight="1" x14ac:dyDescent="0.25">
      <c r="A4" s="59" t="s">
        <v>14</v>
      </c>
      <c r="B4" s="60"/>
      <c r="C4" s="38"/>
      <c r="D4" s="38"/>
      <c r="E4" s="10"/>
      <c r="F4" s="10"/>
      <c r="G4" s="10"/>
      <c r="H4" s="39"/>
      <c r="I4" s="39"/>
      <c r="J4" s="40"/>
      <c r="K4" s="41"/>
      <c r="M4" s="52"/>
      <c r="N4" s="52"/>
    </row>
    <row r="5" spans="1:14" s="1" customFormat="1" ht="3.75" customHeight="1" x14ac:dyDescent="0.25">
      <c r="A5" s="11"/>
      <c r="B5" s="12"/>
      <c r="C5" s="12"/>
      <c r="D5" s="13"/>
      <c r="E5" s="13"/>
      <c r="F5" s="13"/>
      <c r="G5" s="13"/>
      <c r="H5" s="40"/>
      <c r="I5" s="40"/>
      <c r="J5" s="40"/>
      <c r="K5" s="41"/>
      <c r="M5" s="5"/>
      <c r="N5" s="5"/>
    </row>
    <row r="6" spans="1:14" s="1" customFormat="1" ht="34.5" customHeight="1" x14ac:dyDescent="0.25">
      <c r="A6" s="11"/>
      <c r="B6" s="12"/>
      <c r="C6" s="12"/>
      <c r="D6" s="13"/>
      <c r="E6" s="13"/>
      <c r="F6" s="13"/>
      <c r="G6" s="13"/>
      <c r="H6" s="40"/>
      <c r="I6" s="40"/>
      <c r="J6" s="40"/>
      <c r="K6" s="41"/>
      <c r="M6" s="5"/>
      <c r="N6" s="5"/>
    </row>
    <row r="7" spans="1:14" ht="26.25" customHeight="1" x14ac:dyDescent="0.3">
      <c r="A7" s="53" t="s">
        <v>17</v>
      </c>
      <c r="B7" s="55" t="s">
        <v>18</v>
      </c>
      <c r="C7" s="56"/>
      <c r="D7" s="55" t="s">
        <v>19</v>
      </c>
      <c r="E7" s="56"/>
      <c r="F7" s="55" t="s">
        <v>20</v>
      </c>
      <c r="G7" s="56"/>
      <c r="H7" s="55" t="s">
        <v>24</v>
      </c>
      <c r="I7" s="56"/>
      <c r="J7" s="69" t="s">
        <v>25</v>
      </c>
      <c r="K7" s="57" t="s">
        <v>5</v>
      </c>
    </row>
    <row r="8" spans="1:14" ht="12.75" customHeight="1" x14ac:dyDescent="0.3">
      <c r="A8" s="63"/>
      <c r="B8" s="67" t="s">
        <v>4</v>
      </c>
      <c r="C8" s="68"/>
      <c r="D8" s="67" t="s">
        <v>4</v>
      </c>
      <c r="E8" s="68"/>
      <c r="F8" s="67" t="s">
        <v>4</v>
      </c>
      <c r="G8" s="68"/>
      <c r="H8" s="67" t="s">
        <v>4</v>
      </c>
      <c r="I8" s="68"/>
      <c r="J8" s="64"/>
      <c r="K8" s="65"/>
    </row>
    <row r="9" spans="1:14" ht="12.75" customHeight="1" x14ac:dyDescent="0.3">
      <c r="A9" s="63"/>
      <c r="B9" s="71"/>
      <c r="C9" s="72"/>
      <c r="D9" s="71"/>
      <c r="E9" s="72"/>
      <c r="F9" s="71"/>
      <c r="G9" s="72"/>
      <c r="H9" s="71"/>
      <c r="I9" s="72"/>
      <c r="J9" s="64"/>
      <c r="K9" s="65"/>
    </row>
    <row r="10" spans="1:14" s="3" customFormat="1" ht="27.75" customHeight="1" x14ac:dyDescent="0.15">
      <c r="A10" s="54"/>
      <c r="B10" s="8" t="s">
        <v>21</v>
      </c>
      <c r="C10" s="8" t="s">
        <v>22</v>
      </c>
      <c r="D10" s="8" t="s">
        <v>21</v>
      </c>
      <c r="E10" s="8" t="s">
        <v>22</v>
      </c>
      <c r="F10" s="8" t="s">
        <v>21</v>
      </c>
      <c r="G10" s="8" t="s">
        <v>22</v>
      </c>
      <c r="H10" s="8" t="s">
        <v>21</v>
      </c>
      <c r="I10" s="8" t="s">
        <v>22</v>
      </c>
      <c r="J10" s="70"/>
      <c r="K10" s="58"/>
    </row>
    <row r="11" spans="1:14" s="3" customFormat="1" ht="10.5" hidden="1" customHeight="1" x14ac:dyDescent="0.15">
      <c r="A11" s="14" t="s">
        <v>6</v>
      </c>
      <c r="B11" s="15" t="s">
        <v>7</v>
      </c>
      <c r="C11" s="15" t="s">
        <v>8</v>
      </c>
      <c r="D11" s="15" t="s">
        <v>9</v>
      </c>
      <c r="E11" s="15" t="s">
        <v>10</v>
      </c>
      <c r="F11" s="15" t="s">
        <v>11</v>
      </c>
      <c r="G11" s="15" t="s">
        <v>12</v>
      </c>
      <c r="H11" s="15" t="s">
        <v>13</v>
      </c>
      <c r="I11" s="15" t="s">
        <v>23</v>
      </c>
      <c r="J11" s="15" t="s">
        <v>15</v>
      </c>
      <c r="K11" s="16" t="s">
        <v>5</v>
      </c>
    </row>
    <row r="12" spans="1:14" s="3" customFormat="1" ht="12.75" customHeight="1" x14ac:dyDescent="0.15">
      <c r="A12" s="17">
        <v>1</v>
      </c>
      <c r="B12" s="73"/>
      <c r="C12" s="42"/>
      <c r="D12" s="42"/>
      <c r="E12" s="42"/>
      <c r="F12" s="42"/>
      <c r="G12" s="42"/>
      <c r="H12" s="42"/>
      <c r="I12" s="42"/>
      <c r="J12" s="42"/>
      <c r="K12" s="18"/>
    </row>
    <row r="13" spans="1:14" s="3" customFormat="1" ht="12.75" customHeight="1" x14ac:dyDescent="0.15">
      <c r="A13" s="17">
        <v>2</v>
      </c>
      <c r="B13" s="73"/>
      <c r="C13" s="42"/>
      <c r="D13" s="42"/>
      <c r="E13" s="42"/>
      <c r="F13" s="42"/>
      <c r="G13" s="42"/>
      <c r="H13" s="42"/>
      <c r="I13" s="42"/>
      <c r="J13" s="42"/>
      <c r="K13" s="18"/>
    </row>
    <row r="14" spans="1:14" s="3" customFormat="1" ht="12.75" customHeight="1" x14ac:dyDescent="0.15">
      <c r="A14" s="17">
        <v>3</v>
      </c>
      <c r="B14" s="73"/>
      <c r="C14" s="42"/>
      <c r="D14" s="42"/>
      <c r="E14" s="42"/>
      <c r="F14" s="42"/>
      <c r="G14" s="42"/>
      <c r="H14" s="42"/>
      <c r="I14" s="42"/>
      <c r="J14" s="42"/>
      <c r="K14" s="18"/>
    </row>
    <row r="15" spans="1:14" s="3" customFormat="1" ht="12.75" customHeight="1" x14ac:dyDescent="0.15">
      <c r="A15" s="17">
        <v>4</v>
      </c>
      <c r="B15" s="73"/>
      <c r="C15" s="42"/>
      <c r="D15" s="42"/>
      <c r="E15" s="42"/>
      <c r="F15" s="42"/>
      <c r="G15" s="42"/>
      <c r="H15" s="42"/>
      <c r="I15" s="42"/>
      <c r="J15" s="42"/>
      <c r="K15" s="18"/>
    </row>
    <row r="16" spans="1:14" s="3" customFormat="1" ht="12.75" customHeight="1" x14ac:dyDescent="0.15">
      <c r="A16" s="17">
        <v>5</v>
      </c>
      <c r="B16" s="73"/>
      <c r="C16" s="42"/>
      <c r="D16" s="42"/>
      <c r="E16" s="42"/>
      <c r="F16" s="42"/>
      <c r="G16" s="42"/>
      <c r="H16" s="42"/>
      <c r="I16" s="42"/>
      <c r="J16" s="42"/>
      <c r="K16" s="18"/>
    </row>
    <row r="17" spans="1:11" s="3" customFormat="1" ht="12.75" customHeight="1" x14ac:dyDescent="0.15">
      <c r="A17" s="17">
        <v>6</v>
      </c>
      <c r="B17" s="73"/>
      <c r="C17" s="42"/>
      <c r="D17" s="42"/>
      <c r="E17" s="42"/>
      <c r="F17" s="42"/>
      <c r="G17" s="42"/>
      <c r="H17" s="42"/>
      <c r="I17" s="42"/>
      <c r="J17" s="42"/>
      <c r="K17" s="18"/>
    </row>
    <row r="18" spans="1:11" s="3" customFormat="1" ht="12.75" customHeight="1" x14ac:dyDescent="0.15">
      <c r="A18" s="17">
        <v>7</v>
      </c>
      <c r="B18" s="73"/>
      <c r="C18" s="42"/>
      <c r="D18" s="42"/>
      <c r="E18" s="42"/>
      <c r="F18" s="42"/>
      <c r="G18" s="42"/>
      <c r="H18" s="42"/>
      <c r="I18" s="42"/>
      <c r="J18" s="42"/>
      <c r="K18" s="18"/>
    </row>
    <row r="19" spans="1:11" s="3" customFormat="1" ht="12.75" customHeight="1" x14ac:dyDescent="0.15">
      <c r="A19" s="17">
        <v>8</v>
      </c>
      <c r="B19" s="73"/>
      <c r="C19" s="42"/>
      <c r="D19" s="42"/>
      <c r="E19" s="42"/>
      <c r="F19" s="42"/>
      <c r="G19" s="42"/>
      <c r="H19" s="42"/>
      <c r="I19" s="42"/>
      <c r="J19" s="42"/>
      <c r="K19" s="18"/>
    </row>
    <row r="20" spans="1:11" s="3" customFormat="1" ht="12.75" customHeight="1" x14ac:dyDescent="0.15">
      <c r="A20" s="17">
        <v>9</v>
      </c>
      <c r="B20" s="73"/>
      <c r="C20" s="42"/>
      <c r="D20" s="42"/>
      <c r="E20" s="42"/>
      <c r="F20" s="42"/>
      <c r="G20" s="42"/>
      <c r="H20" s="42"/>
      <c r="I20" s="42"/>
      <c r="J20" s="42"/>
      <c r="K20" s="18"/>
    </row>
    <row r="21" spans="1:11" s="3" customFormat="1" ht="12.75" customHeight="1" x14ac:dyDescent="0.15">
      <c r="A21" s="17">
        <v>10</v>
      </c>
      <c r="B21" s="73"/>
      <c r="C21" s="42"/>
      <c r="D21" s="42"/>
      <c r="E21" s="42"/>
      <c r="F21" s="42"/>
      <c r="G21" s="42"/>
      <c r="H21" s="42"/>
      <c r="I21" s="42"/>
      <c r="J21" s="42"/>
      <c r="K21" s="18"/>
    </row>
    <row r="22" spans="1:11" s="3" customFormat="1" ht="12.75" customHeight="1" x14ac:dyDescent="0.15">
      <c r="A22" s="17">
        <v>11</v>
      </c>
      <c r="B22" s="73"/>
      <c r="C22" s="42"/>
      <c r="D22" s="42"/>
      <c r="E22" s="42"/>
      <c r="F22" s="42"/>
      <c r="G22" s="42"/>
      <c r="H22" s="42"/>
      <c r="I22" s="42"/>
      <c r="J22" s="42"/>
      <c r="K22" s="18"/>
    </row>
    <row r="23" spans="1:11" s="3" customFormat="1" ht="12.75" customHeight="1" x14ac:dyDescent="0.15">
      <c r="A23" s="17">
        <v>12</v>
      </c>
      <c r="B23" s="73"/>
      <c r="C23" s="42"/>
      <c r="D23" s="42"/>
      <c r="E23" s="42"/>
      <c r="F23" s="42"/>
      <c r="G23" s="42"/>
      <c r="H23" s="42"/>
      <c r="I23" s="42"/>
      <c r="J23" s="42"/>
      <c r="K23" s="18"/>
    </row>
    <row r="24" spans="1:11" s="3" customFormat="1" ht="12.75" customHeight="1" x14ac:dyDescent="0.15">
      <c r="A24" s="17">
        <v>13</v>
      </c>
      <c r="B24" s="73"/>
      <c r="C24" s="42"/>
      <c r="D24" s="42"/>
      <c r="E24" s="42"/>
      <c r="F24" s="42"/>
      <c r="G24" s="42"/>
      <c r="H24" s="42"/>
      <c r="I24" s="42"/>
      <c r="J24" s="42"/>
      <c r="K24" s="18"/>
    </row>
    <row r="25" spans="1:11" s="3" customFormat="1" ht="12.75" customHeight="1" x14ac:dyDescent="0.15">
      <c r="A25" s="17">
        <v>14</v>
      </c>
      <c r="B25" s="73"/>
      <c r="C25" s="42"/>
      <c r="D25" s="42"/>
      <c r="E25" s="42"/>
      <c r="F25" s="42"/>
      <c r="G25" s="42"/>
      <c r="H25" s="42"/>
      <c r="I25" s="42"/>
      <c r="J25" s="42"/>
      <c r="K25" s="18"/>
    </row>
    <row r="26" spans="1:11" s="3" customFormat="1" ht="12.75" customHeight="1" x14ac:dyDescent="0.15">
      <c r="A26" s="17">
        <v>15</v>
      </c>
      <c r="B26" s="73"/>
      <c r="C26" s="42"/>
      <c r="D26" s="42"/>
      <c r="E26" s="42"/>
      <c r="F26" s="42"/>
      <c r="G26" s="42"/>
      <c r="H26" s="42"/>
      <c r="I26" s="42"/>
      <c r="J26" s="42"/>
      <c r="K26" s="18"/>
    </row>
    <row r="27" spans="1:11" s="3" customFormat="1" ht="12.75" customHeight="1" x14ac:dyDescent="0.15">
      <c r="A27" s="19">
        <v>16</v>
      </c>
      <c r="B27" s="74"/>
      <c r="C27" s="43"/>
      <c r="D27" s="43"/>
      <c r="E27" s="43"/>
      <c r="F27" s="43"/>
      <c r="G27" s="43"/>
      <c r="H27" s="43"/>
      <c r="I27" s="43"/>
      <c r="J27" s="43"/>
      <c r="K27" s="20"/>
    </row>
    <row r="28" spans="1:11" s="3" customFormat="1" ht="12.75" customHeight="1" x14ac:dyDescent="0.15">
      <c r="A28" s="19">
        <v>17</v>
      </c>
      <c r="B28" s="75"/>
      <c r="C28" s="44"/>
      <c r="D28" s="44"/>
      <c r="E28" s="44"/>
      <c r="F28" s="44"/>
      <c r="G28" s="44"/>
      <c r="H28" s="44"/>
      <c r="I28" s="44"/>
      <c r="J28" s="44"/>
      <c r="K28" s="21"/>
    </row>
    <row r="29" spans="1:11" s="3" customFormat="1" ht="12.75" customHeight="1" x14ac:dyDescent="0.15">
      <c r="A29" s="19">
        <v>18</v>
      </c>
      <c r="B29" s="76"/>
      <c r="C29" s="45"/>
      <c r="D29" s="45"/>
      <c r="E29" s="45"/>
      <c r="F29" s="45"/>
      <c r="G29" s="45"/>
      <c r="H29" s="45"/>
      <c r="I29" s="45"/>
      <c r="J29" s="45"/>
      <c r="K29" s="22"/>
    </row>
    <row r="30" spans="1:11" s="3" customFormat="1" ht="12.75" customHeight="1" x14ac:dyDescent="0.15">
      <c r="A30" s="19">
        <v>19</v>
      </c>
      <c r="B30" s="76"/>
      <c r="C30" s="45"/>
      <c r="D30" s="45"/>
      <c r="E30" s="45"/>
      <c r="F30" s="45"/>
      <c r="G30" s="45"/>
      <c r="H30" s="45"/>
      <c r="I30" s="45"/>
      <c r="J30" s="45"/>
      <c r="K30" s="22"/>
    </row>
    <row r="31" spans="1:11" s="3" customFormat="1" ht="12.75" customHeight="1" x14ac:dyDescent="0.15">
      <c r="A31" s="19">
        <v>20</v>
      </c>
      <c r="B31" s="76"/>
      <c r="C31" s="45"/>
      <c r="D31" s="45"/>
      <c r="E31" s="45"/>
      <c r="F31" s="45"/>
      <c r="G31" s="45"/>
      <c r="H31" s="45"/>
      <c r="I31" s="45"/>
      <c r="J31" s="45"/>
      <c r="K31" s="22"/>
    </row>
    <row r="32" spans="1:11" s="3" customFormat="1" ht="12.75" customHeight="1" x14ac:dyDescent="0.15">
      <c r="A32" s="19">
        <v>21</v>
      </c>
      <c r="B32" s="76"/>
      <c r="C32" s="45"/>
      <c r="D32" s="45"/>
      <c r="E32" s="45"/>
      <c r="F32" s="45"/>
      <c r="G32" s="45"/>
      <c r="H32" s="45"/>
      <c r="I32" s="45"/>
      <c r="J32" s="45"/>
      <c r="K32" s="22"/>
    </row>
    <row r="33" spans="1:15" s="3" customFormat="1" ht="12.75" customHeight="1" x14ac:dyDescent="0.15">
      <c r="A33" s="19">
        <v>22</v>
      </c>
      <c r="B33" s="76"/>
      <c r="C33" s="45"/>
      <c r="D33" s="45"/>
      <c r="E33" s="45"/>
      <c r="F33" s="45"/>
      <c r="G33" s="45"/>
      <c r="H33" s="45"/>
      <c r="I33" s="45"/>
      <c r="J33" s="45"/>
      <c r="K33" s="22"/>
      <c r="O33" s="9"/>
    </row>
    <row r="34" spans="1:15" s="3" customFormat="1" ht="12.75" customHeight="1" x14ac:dyDescent="0.15">
      <c r="A34" s="19">
        <v>23</v>
      </c>
      <c r="B34" s="76"/>
      <c r="C34" s="45"/>
      <c r="D34" s="45"/>
      <c r="E34" s="45"/>
      <c r="F34" s="45"/>
      <c r="G34" s="45"/>
      <c r="H34" s="45"/>
      <c r="I34" s="45"/>
      <c r="J34" s="45"/>
      <c r="K34" s="22"/>
    </row>
    <row r="35" spans="1:15" s="3" customFormat="1" ht="12.75" customHeight="1" x14ac:dyDescent="0.15">
      <c r="A35" s="19">
        <v>24</v>
      </c>
      <c r="B35" s="76"/>
      <c r="C35" s="45"/>
      <c r="D35" s="45"/>
      <c r="E35" s="45"/>
      <c r="F35" s="45"/>
      <c r="G35" s="45"/>
      <c r="H35" s="45"/>
      <c r="I35" s="45"/>
      <c r="J35" s="45"/>
      <c r="K35" s="22"/>
    </row>
    <row r="36" spans="1:15" s="3" customFormat="1" ht="12.75" customHeight="1" x14ac:dyDescent="0.15">
      <c r="A36" s="19">
        <v>25</v>
      </c>
      <c r="B36" s="76"/>
      <c r="C36" s="45"/>
      <c r="D36" s="45"/>
      <c r="E36" s="45"/>
      <c r="F36" s="45"/>
      <c r="G36" s="45"/>
      <c r="H36" s="45"/>
      <c r="I36" s="45"/>
      <c r="J36" s="45"/>
      <c r="K36" s="22"/>
    </row>
    <row r="37" spans="1:15" s="3" customFormat="1" ht="12.75" customHeight="1" x14ac:dyDescent="0.15">
      <c r="A37" s="19">
        <v>26</v>
      </c>
      <c r="B37" s="76"/>
      <c r="C37" s="45"/>
      <c r="D37" s="45"/>
      <c r="E37" s="45"/>
      <c r="F37" s="45"/>
      <c r="G37" s="45"/>
      <c r="H37" s="45"/>
      <c r="I37" s="45"/>
      <c r="J37" s="45"/>
      <c r="K37" s="22"/>
    </row>
    <row r="38" spans="1:15" s="3" customFormat="1" ht="12.75" customHeight="1" x14ac:dyDescent="0.15">
      <c r="A38" s="19">
        <v>27</v>
      </c>
      <c r="B38" s="76"/>
      <c r="C38" s="45"/>
      <c r="D38" s="45"/>
      <c r="E38" s="45"/>
      <c r="F38" s="45"/>
      <c r="G38" s="45"/>
      <c r="H38" s="45"/>
      <c r="I38" s="45"/>
      <c r="J38" s="45"/>
      <c r="K38" s="22"/>
    </row>
    <row r="39" spans="1:15" s="3" customFormat="1" ht="12.75" customHeight="1" x14ac:dyDescent="0.15">
      <c r="A39" s="19">
        <v>28</v>
      </c>
      <c r="B39" s="76"/>
      <c r="C39" s="45"/>
      <c r="D39" s="45"/>
      <c r="E39" s="45"/>
      <c r="F39" s="45"/>
      <c r="G39" s="45"/>
      <c r="H39" s="45"/>
      <c r="I39" s="45"/>
      <c r="J39" s="45"/>
      <c r="K39" s="22"/>
    </row>
    <row r="40" spans="1:15" s="3" customFormat="1" ht="12.75" customHeight="1" x14ac:dyDescent="0.15">
      <c r="A40" s="19">
        <v>29</v>
      </c>
      <c r="B40" s="76"/>
      <c r="C40" s="45"/>
      <c r="D40" s="45"/>
      <c r="E40" s="45"/>
      <c r="F40" s="45"/>
      <c r="G40" s="45"/>
      <c r="H40" s="45"/>
      <c r="I40" s="45"/>
      <c r="J40" s="45"/>
      <c r="K40" s="22"/>
    </row>
    <row r="41" spans="1:15" s="3" customFormat="1" ht="12.75" customHeight="1" x14ac:dyDescent="0.15">
      <c r="A41" s="19">
        <v>30</v>
      </c>
      <c r="B41" s="76"/>
      <c r="C41" s="45"/>
      <c r="D41" s="45"/>
      <c r="E41" s="45"/>
      <c r="F41" s="45"/>
      <c r="G41" s="45"/>
      <c r="H41" s="45"/>
      <c r="I41" s="45"/>
      <c r="J41" s="45"/>
      <c r="K41" s="22"/>
    </row>
    <row r="42" spans="1:15" s="3" customFormat="1" ht="12.75" customHeight="1" x14ac:dyDescent="0.15">
      <c r="A42" s="19">
        <v>31</v>
      </c>
      <c r="B42" s="76"/>
      <c r="C42" s="45"/>
      <c r="D42" s="45"/>
      <c r="E42" s="45"/>
      <c r="F42" s="45"/>
      <c r="G42" s="45"/>
      <c r="H42" s="45"/>
      <c r="I42" s="45"/>
      <c r="J42" s="45"/>
      <c r="K42" s="22"/>
    </row>
    <row r="43" spans="1:15" s="3" customFormat="1" ht="12.75" customHeight="1" x14ac:dyDescent="0.15">
      <c r="A43" s="19">
        <v>32</v>
      </c>
      <c r="B43" s="73"/>
      <c r="C43" s="42"/>
      <c r="D43" s="42"/>
      <c r="E43" s="42"/>
      <c r="F43" s="42"/>
      <c r="G43" s="42"/>
      <c r="H43" s="42"/>
      <c r="I43" s="42"/>
      <c r="J43" s="42"/>
      <c r="K43" s="18"/>
    </row>
    <row r="44" spans="1:15" s="3" customFormat="1" ht="12.75" customHeight="1" x14ac:dyDescent="0.15">
      <c r="A44" s="19">
        <v>33</v>
      </c>
      <c r="B44" s="73"/>
      <c r="C44" s="42"/>
      <c r="D44" s="42"/>
      <c r="E44" s="42"/>
      <c r="F44" s="42"/>
      <c r="G44" s="42"/>
      <c r="H44" s="42"/>
      <c r="I44" s="42"/>
      <c r="J44" s="42"/>
      <c r="K44" s="18"/>
    </row>
    <row r="45" spans="1:15" s="3" customFormat="1" ht="12.75" customHeight="1" x14ac:dyDescent="0.15">
      <c r="A45" s="19">
        <v>34</v>
      </c>
      <c r="B45" s="73"/>
      <c r="C45" s="42"/>
      <c r="D45" s="42"/>
      <c r="E45" s="42"/>
      <c r="F45" s="42"/>
      <c r="G45" s="42"/>
      <c r="H45" s="42"/>
      <c r="I45" s="42"/>
      <c r="J45" s="42"/>
      <c r="K45" s="18"/>
    </row>
    <row r="46" spans="1:15" s="3" customFormat="1" ht="12.75" customHeight="1" x14ac:dyDescent="0.15">
      <c r="A46" s="19">
        <v>35</v>
      </c>
      <c r="B46" s="73"/>
      <c r="C46" s="42"/>
      <c r="D46" s="42"/>
      <c r="E46" s="42"/>
      <c r="F46" s="42"/>
      <c r="G46" s="42"/>
      <c r="H46" s="42"/>
      <c r="I46" s="42"/>
      <c r="J46" s="42"/>
      <c r="K46" s="18"/>
    </row>
    <row r="47" spans="1:15" s="3" customFormat="1" ht="12.75" customHeight="1" x14ac:dyDescent="0.15">
      <c r="A47" s="19">
        <v>36</v>
      </c>
      <c r="B47" s="73"/>
      <c r="C47" s="42"/>
      <c r="D47" s="42"/>
      <c r="E47" s="42"/>
      <c r="F47" s="42"/>
      <c r="G47" s="42"/>
      <c r="H47" s="42"/>
      <c r="I47" s="42"/>
      <c r="J47" s="42"/>
      <c r="K47" s="18"/>
    </row>
    <row r="48" spans="1:15" s="3" customFormat="1" ht="12.75" customHeight="1" x14ac:dyDescent="0.15">
      <c r="A48" s="19">
        <v>37</v>
      </c>
      <c r="B48" s="73"/>
      <c r="C48" s="42"/>
      <c r="D48" s="42"/>
      <c r="E48" s="42"/>
      <c r="F48" s="42"/>
      <c r="G48" s="42"/>
      <c r="H48" s="42"/>
      <c r="I48" s="42"/>
      <c r="J48" s="42"/>
      <c r="K48" s="18"/>
    </row>
    <row r="49" spans="1:11" s="3" customFormat="1" ht="12.75" customHeight="1" x14ac:dyDescent="0.15">
      <c r="A49" s="19">
        <v>38</v>
      </c>
      <c r="B49" s="73"/>
      <c r="C49" s="42"/>
      <c r="D49" s="42"/>
      <c r="E49" s="42"/>
      <c r="F49" s="42"/>
      <c r="G49" s="42"/>
      <c r="H49" s="42"/>
      <c r="I49" s="42"/>
      <c r="J49" s="42"/>
      <c r="K49" s="18"/>
    </row>
    <row r="50" spans="1:11" s="3" customFormat="1" ht="12.75" customHeight="1" x14ac:dyDescent="0.15">
      <c r="A50" s="19">
        <v>39</v>
      </c>
      <c r="B50" s="73"/>
      <c r="C50" s="42"/>
      <c r="D50" s="42"/>
      <c r="E50" s="42"/>
      <c r="F50" s="42"/>
      <c r="G50" s="42"/>
      <c r="H50" s="42"/>
      <c r="I50" s="42"/>
      <c r="J50" s="42"/>
      <c r="K50" s="18"/>
    </row>
    <row r="51" spans="1:11" s="3" customFormat="1" ht="12.75" customHeight="1" x14ac:dyDescent="0.15">
      <c r="A51" s="19">
        <v>40</v>
      </c>
      <c r="B51" s="73"/>
      <c r="C51" s="42"/>
      <c r="D51" s="42"/>
      <c r="E51" s="42"/>
      <c r="F51" s="42"/>
      <c r="G51" s="42"/>
      <c r="H51" s="42"/>
      <c r="I51" s="42"/>
      <c r="J51" s="42"/>
      <c r="K51" s="18"/>
    </row>
    <row r="52" spans="1:11" s="3" customFormat="1" ht="12.75" customHeight="1" x14ac:dyDescent="0.15">
      <c r="A52" s="19">
        <v>41</v>
      </c>
      <c r="B52" s="73"/>
      <c r="C52" s="42"/>
      <c r="D52" s="42"/>
      <c r="E52" s="42"/>
      <c r="F52" s="42"/>
      <c r="G52" s="42"/>
      <c r="H52" s="42"/>
      <c r="I52" s="42"/>
      <c r="J52" s="42"/>
      <c r="K52" s="18"/>
    </row>
    <row r="53" spans="1:11" s="3" customFormat="1" ht="12.75" customHeight="1" x14ac:dyDescent="0.15">
      <c r="A53" s="19">
        <v>42</v>
      </c>
      <c r="B53" s="73"/>
      <c r="C53" s="42"/>
      <c r="D53" s="42"/>
      <c r="E53" s="42"/>
      <c r="F53" s="42"/>
      <c r="G53" s="42"/>
      <c r="H53" s="42"/>
      <c r="I53" s="42"/>
      <c r="J53" s="42"/>
      <c r="K53" s="18"/>
    </row>
    <row r="54" spans="1:11" s="3" customFormat="1" ht="12.75" customHeight="1" x14ac:dyDescent="0.15">
      <c r="A54" s="19">
        <v>43</v>
      </c>
      <c r="B54" s="73"/>
      <c r="C54" s="42"/>
      <c r="D54" s="42"/>
      <c r="E54" s="42"/>
      <c r="F54" s="42"/>
      <c r="G54" s="42"/>
      <c r="H54" s="42"/>
      <c r="I54" s="42"/>
      <c r="J54" s="42"/>
      <c r="K54" s="18"/>
    </row>
    <row r="55" spans="1:11" s="3" customFormat="1" ht="12.75" customHeight="1" x14ac:dyDescent="0.15">
      <c r="A55" s="19">
        <v>44</v>
      </c>
      <c r="B55" s="73"/>
      <c r="C55" s="42"/>
      <c r="D55" s="42"/>
      <c r="E55" s="42"/>
      <c r="F55" s="42"/>
      <c r="G55" s="42"/>
      <c r="H55" s="42"/>
      <c r="I55" s="42"/>
      <c r="J55" s="42"/>
      <c r="K55" s="18"/>
    </row>
    <row r="56" spans="1:11" s="3" customFormat="1" ht="12.75" customHeight="1" x14ac:dyDescent="0.15">
      <c r="A56" s="19">
        <v>45</v>
      </c>
      <c r="B56" s="73"/>
      <c r="C56" s="42"/>
      <c r="D56" s="42"/>
      <c r="E56" s="42"/>
      <c r="F56" s="42"/>
      <c r="G56" s="42"/>
      <c r="H56" s="42"/>
      <c r="I56" s="42"/>
      <c r="J56" s="42"/>
      <c r="K56" s="18"/>
    </row>
    <row r="57" spans="1:11" s="3" customFormat="1" ht="12.75" customHeight="1" x14ac:dyDescent="0.15">
      <c r="A57" s="19">
        <v>46</v>
      </c>
      <c r="B57" s="73"/>
      <c r="C57" s="42"/>
      <c r="D57" s="42"/>
      <c r="E57" s="42"/>
      <c r="F57" s="42"/>
      <c r="G57" s="42"/>
      <c r="H57" s="42"/>
      <c r="I57" s="42"/>
      <c r="J57" s="42"/>
      <c r="K57" s="18"/>
    </row>
    <row r="58" spans="1:11" s="3" customFormat="1" ht="12.75" customHeight="1" x14ac:dyDescent="0.15">
      <c r="A58" s="19">
        <v>47</v>
      </c>
      <c r="B58" s="73"/>
      <c r="C58" s="42"/>
      <c r="D58" s="42"/>
      <c r="E58" s="42"/>
      <c r="F58" s="42"/>
      <c r="G58" s="42"/>
      <c r="H58" s="42"/>
      <c r="I58" s="42"/>
      <c r="J58" s="42"/>
      <c r="K58" s="18"/>
    </row>
    <row r="59" spans="1:11" s="3" customFormat="1" ht="12.75" customHeight="1" x14ac:dyDescent="0.15">
      <c r="A59" s="19">
        <v>48</v>
      </c>
      <c r="B59" s="73"/>
      <c r="C59" s="42"/>
      <c r="D59" s="42"/>
      <c r="E59" s="42"/>
      <c r="F59" s="42"/>
      <c r="G59" s="42"/>
      <c r="H59" s="42"/>
      <c r="I59" s="42"/>
      <c r="J59" s="42"/>
      <c r="K59" s="18"/>
    </row>
    <row r="60" spans="1:11" s="3" customFormat="1" ht="9.75" customHeight="1" x14ac:dyDescent="0.35">
      <c r="A60" s="46"/>
      <c r="B60" s="47"/>
      <c r="C60" s="47"/>
      <c r="D60" s="47"/>
      <c r="E60" s="47"/>
      <c r="F60" s="47"/>
      <c r="G60" s="47"/>
      <c r="H60" s="23"/>
      <c r="I60" s="23"/>
      <c r="J60" s="23"/>
      <c r="K60" s="24"/>
    </row>
    <row r="61" spans="1:11" s="3" customFormat="1" ht="20.25" customHeight="1" x14ac:dyDescent="0.35">
      <c r="A61" s="48"/>
      <c r="B61" s="49"/>
      <c r="C61" s="49"/>
      <c r="D61" s="49"/>
      <c r="E61" s="49"/>
      <c r="F61" s="49"/>
      <c r="G61" s="49"/>
      <c r="H61" s="23"/>
      <c r="I61" s="23"/>
      <c r="J61" s="23"/>
      <c r="K61" s="24"/>
    </row>
    <row r="62" spans="1:11" s="3" customFormat="1" ht="96" customHeight="1" x14ac:dyDescent="0.35">
      <c r="A62" s="48"/>
      <c r="B62" s="49"/>
      <c r="C62" s="49"/>
      <c r="D62" s="49"/>
      <c r="E62" s="49"/>
      <c r="F62" s="49"/>
      <c r="G62" s="49"/>
      <c r="H62" s="23"/>
      <c r="I62" s="23"/>
      <c r="J62" s="23"/>
      <c r="K62" s="24"/>
    </row>
    <row r="63" spans="1:11" s="3" customFormat="1" ht="8.25" hidden="1" customHeight="1" x14ac:dyDescent="0.35">
      <c r="A63" s="50"/>
      <c r="B63" s="51"/>
      <c r="C63" s="51"/>
      <c r="D63" s="51"/>
      <c r="E63" s="51"/>
      <c r="F63" s="51"/>
      <c r="G63" s="51"/>
      <c r="H63" s="23"/>
      <c r="I63" s="23"/>
      <c r="J63" s="23"/>
      <c r="K63" s="24"/>
    </row>
    <row r="64" spans="1:11" ht="17.25" customHeight="1" x14ac:dyDescent="0.45">
      <c r="A64" s="25"/>
      <c r="B64" s="26"/>
      <c r="C64" s="27"/>
      <c r="D64" s="27"/>
      <c r="E64" s="27"/>
      <c r="F64" s="27"/>
      <c r="G64" s="27"/>
      <c r="H64" s="27"/>
      <c r="I64" s="27"/>
      <c r="J64" s="27"/>
      <c r="K64" s="28"/>
    </row>
    <row r="65" spans="1:11" ht="21" x14ac:dyDescent="0.45">
      <c r="A65" s="29"/>
      <c r="B65" s="30"/>
      <c r="C65" s="31"/>
      <c r="D65" s="31"/>
      <c r="E65" s="31"/>
      <c r="F65" s="31"/>
      <c r="G65" s="31"/>
      <c r="H65" s="31"/>
      <c r="I65" s="31"/>
      <c r="J65" s="31"/>
      <c r="K65" s="32"/>
    </row>
    <row r="66" spans="1:11" ht="21" x14ac:dyDescent="0.45">
      <c r="A66" s="6"/>
      <c r="B66" s="6"/>
      <c r="C66" s="7"/>
      <c r="D66" s="7"/>
      <c r="E66" s="7"/>
      <c r="F66" s="7"/>
      <c r="G66" s="7"/>
      <c r="H66" s="7"/>
      <c r="I66" s="7"/>
      <c r="J66" s="7"/>
      <c r="K66" s="7"/>
    </row>
    <row r="67" spans="1:11" ht="21" x14ac:dyDescent="0.45">
      <c r="A67" s="6"/>
      <c r="B67" s="6"/>
      <c r="C67" s="7"/>
      <c r="D67" s="7"/>
      <c r="E67" s="7"/>
      <c r="F67" s="7"/>
      <c r="G67" s="7"/>
      <c r="H67" s="7"/>
      <c r="I67" s="7"/>
      <c r="J67" s="7"/>
      <c r="K67" s="7"/>
    </row>
  </sheetData>
  <sheetProtection selectLockedCells="1"/>
  <mergeCells count="26">
    <mergeCell ref="B9:C9"/>
    <mergeCell ref="D9:E9"/>
    <mergeCell ref="F9:G9"/>
    <mergeCell ref="H9:I9"/>
    <mergeCell ref="F8:G8"/>
    <mergeCell ref="F7:G7"/>
    <mergeCell ref="H7:I7"/>
    <mergeCell ref="H8:I8"/>
    <mergeCell ref="J7:J10"/>
    <mergeCell ref="A1:J1"/>
    <mergeCell ref="A2:B2"/>
    <mergeCell ref="E2:F2"/>
    <mergeCell ref="A3:B3"/>
    <mergeCell ref="E3:F3"/>
    <mergeCell ref="C3:D3"/>
    <mergeCell ref="A60:G60"/>
    <mergeCell ref="A61:G62"/>
    <mergeCell ref="A63:G63"/>
    <mergeCell ref="M4:N4"/>
    <mergeCell ref="A7:A10"/>
    <mergeCell ref="K7:K10"/>
    <mergeCell ref="A4:B4"/>
    <mergeCell ref="B7:C7"/>
    <mergeCell ref="D7:E7"/>
    <mergeCell ref="B8:C8"/>
    <mergeCell ref="D8:E8"/>
  </mergeCells>
  <pageMargins left="0.48007246376811596" right="0.25" top="0.4438405797101449" bottom="0.38043478260869568" header="0.3" footer="0.3"/>
  <pageSetup paperSize="9" scale="59" orientation="portrait" r:id="rId1"/>
  <drawing r:id="rId2"/>
  <tableParts count="1">
    <tablePart r:id="rId3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9A6DF8-68E4-4735-BE3B-6F0A9B4796AE}">
  <sheetPr>
    <pageSetUpPr fitToPage="1"/>
  </sheetPr>
  <dimension ref="A1:O67"/>
  <sheetViews>
    <sheetView view="pageLayout" zoomScale="115" zoomScaleNormal="100" zoomScaleSheetLayoutView="98" zoomScalePageLayoutView="115" workbookViewId="0">
      <selection activeCell="O2" sqref="O2"/>
    </sheetView>
  </sheetViews>
  <sheetFormatPr defaultColWidth="1.140625" defaultRowHeight="16.5" x14ac:dyDescent="0.3"/>
  <cols>
    <col min="1" max="1" width="6.140625" style="4" customWidth="1"/>
    <col min="2" max="2" width="6.7109375" style="4" customWidth="1"/>
    <col min="3" max="9" width="6.7109375" style="2" customWidth="1"/>
    <col min="10" max="10" width="11.42578125" style="2" customWidth="1"/>
    <col min="11" max="11" width="24.85546875" style="2" customWidth="1"/>
    <col min="12" max="12" width="11.28515625" style="2" customWidth="1"/>
    <col min="13" max="29" width="18" style="2" customWidth="1"/>
    <col min="30" max="151" width="5.7109375" style="2" customWidth="1"/>
    <col min="152" max="16384" width="1.140625" style="2"/>
  </cols>
  <sheetData>
    <row r="1" spans="1:14" s="1" customFormat="1" ht="45.75" customHeight="1" x14ac:dyDescent="0.25">
      <c r="A1" s="61" t="s">
        <v>16</v>
      </c>
      <c r="B1" s="62"/>
      <c r="C1" s="62"/>
      <c r="D1" s="62"/>
      <c r="E1" s="62"/>
      <c r="F1" s="62"/>
      <c r="G1" s="62"/>
      <c r="H1" s="62"/>
      <c r="I1" s="62"/>
      <c r="J1" s="62"/>
      <c r="K1" s="33"/>
    </row>
    <row r="2" spans="1:14" s="1" customFormat="1" ht="21.75" customHeight="1" x14ac:dyDescent="0.35">
      <c r="A2" s="59" t="s">
        <v>0</v>
      </c>
      <c r="B2" s="60"/>
      <c r="C2" s="34"/>
      <c r="D2" s="34" t="str">
        <f>"/12"</f>
        <v>/12</v>
      </c>
      <c r="E2" s="60" t="s">
        <v>1</v>
      </c>
      <c r="F2" s="60"/>
      <c r="G2" s="34"/>
      <c r="H2" s="34"/>
      <c r="I2" s="35"/>
      <c r="J2" s="36"/>
      <c r="K2" s="37"/>
    </row>
    <row r="3" spans="1:14" s="1" customFormat="1" ht="24" customHeight="1" x14ac:dyDescent="0.35">
      <c r="A3" s="59" t="s">
        <v>2</v>
      </c>
      <c r="B3" s="60"/>
      <c r="C3" s="66"/>
      <c r="D3" s="66"/>
      <c r="E3" s="60" t="s">
        <v>3</v>
      </c>
      <c r="F3" s="60"/>
      <c r="G3" s="34"/>
      <c r="H3" s="34"/>
      <c r="I3" s="35"/>
      <c r="J3" s="36"/>
      <c r="K3" s="37"/>
    </row>
    <row r="4" spans="1:14" s="1" customFormat="1" ht="23.25" hidden="1" customHeight="1" x14ac:dyDescent="0.25">
      <c r="A4" s="59" t="s">
        <v>14</v>
      </c>
      <c r="B4" s="60"/>
      <c r="C4" s="38"/>
      <c r="D4" s="38"/>
      <c r="E4" s="10"/>
      <c r="F4" s="10"/>
      <c r="G4" s="10"/>
      <c r="H4" s="39"/>
      <c r="I4" s="39"/>
      <c r="J4" s="40"/>
      <c r="K4" s="41"/>
      <c r="M4" s="52"/>
      <c r="N4" s="52"/>
    </row>
    <row r="5" spans="1:14" s="1" customFormat="1" ht="3.75" customHeight="1" x14ac:dyDescent="0.25">
      <c r="A5" s="11"/>
      <c r="B5" s="12"/>
      <c r="C5" s="12"/>
      <c r="D5" s="13"/>
      <c r="E5" s="13"/>
      <c r="F5" s="13"/>
      <c r="G5" s="13"/>
      <c r="H5" s="40"/>
      <c r="I5" s="40"/>
      <c r="J5" s="40"/>
      <c r="K5" s="41"/>
      <c r="M5" s="5"/>
      <c r="N5" s="5"/>
    </row>
    <row r="6" spans="1:14" s="1" customFormat="1" ht="34.5" customHeight="1" x14ac:dyDescent="0.25">
      <c r="A6" s="11"/>
      <c r="B6" s="12"/>
      <c r="C6" s="12"/>
      <c r="D6" s="13"/>
      <c r="E6" s="13"/>
      <c r="F6" s="13"/>
      <c r="G6" s="13"/>
      <c r="H6" s="40"/>
      <c r="I6" s="40"/>
      <c r="J6" s="40"/>
      <c r="K6" s="41"/>
      <c r="M6" s="5"/>
      <c r="N6" s="5"/>
    </row>
    <row r="7" spans="1:14" ht="26.25" customHeight="1" x14ac:dyDescent="0.3">
      <c r="A7" s="53" t="s">
        <v>17</v>
      </c>
      <c r="B7" s="55" t="s">
        <v>18</v>
      </c>
      <c r="C7" s="56"/>
      <c r="D7" s="55" t="s">
        <v>19</v>
      </c>
      <c r="E7" s="56"/>
      <c r="F7" s="55" t="s">
        <v>20</v>
      </c>
      <c r="G7" s="56"/>
      <c r="H7" s="55" t="s">
        <v>24</v>
      </c>
      <c r="I7" s="56"/>
      <c r="J7" s="69" t="s">
        <v>25</v>
      </c>
      <c r="K7" s="57" t="s">
        <v>5</v>
      </c>
    </row>
    <row r="8" spans="1:14" ht="12.75" customHeight="1" x14ac:dyDescent="0.3">
      <c r="A8" s="63"/>
      <c r="B8" s="67" t="s">
        <v>4</v>
      </c>
      <c r="C8" s="68"/>
      <c r="D8" s="67" t="s">
        <v>4</v>
      </c>
      <c r="E8" s="68"/>
      <c r="F8" s="67" t="s">
        <v>4</v>
      </c>
      <c r="G8" s="68"/>
      <c r="H8" s="67" t="s">
        <v>4</v>
      </c>
      <c r="I8" s="68"/>
      <c r="J8" s="64"/>
      <c r="K8" s="65"/>
    </row>
    <row r="9" spans="1:14" ht="12.75" customHeight="1" x14ac:dyDescent="0.3">
      <c r="A9" s="63"/>
      <c r="B9" s="71"/>
      <c r="C9" s="72"/>
      <c r="D9" s="71"/>
      <c r="E9" s="72"/>
      <c r="F9" s="71"/>
      <c r="G9" s="72"/>
      <c r="H9" s="71"/>
      <c r="I9" s="72"/>
      <c r="J9" s="64"/>
      <c r="K9" s="65"/>
    </row>
    <row r="10" spans="1:14" s="3" customFormat="1" ht="27.75" customHeight="1" x14ac:dyDescent="0.15">
      <c r="A10" s="54"/>
      <c r="B10" s="8" t="s">
        <v>21</v>
      </c>
      <c r="C10" s="8" t="s">
        <v>22</v>
      </c>
      <c r="D10" s="8" t="s">
        <v>21</v>
      </c>
      <c r="E10" s="8" t="s">
        <v>22</v>
      </c>
      <c r="F10" s="8" t="s">
        <v>21</v>
      </c>
      <c r="G10" s="8" t="s">
        <v>22</v>
      </c>
      <c r="H10" s="8" t="s">
        <v>21</v>
      </c>
      <c r="I10" s="8" t="s">
        <v>22</v>
      </c>
      <c r="J10" s="70"/>
      <c r="K10" s="58"/>
    </row>
    <row r="11" spans="1:14" s="3" customFormat="1" ht="10.5" hidden="1" customHeight="1" x14ac:dyDescent="0.15">
      <c r="A11" s="14" t="s">
        <v>6</v>
      </c>
      <c r="B11" s="15" t="s">
        <v>7</v>
      </c>
      <c r="C11" s="15" t="s">
        <v>8</v>
      </c>
      <c r="D11" s="15" t="s">
        <v>9</v>
      </c>
      <c r="E11" s="15" t="s">
        <v>10</v>
      </c>
      <c r="F11" s="15" t="s">
        <v>11</v>
      </c>
      <c r="G11" s="15" t="s">
        <v>12</v>
      </c>
      <c r="H11" s="15" t="s">
        <v>13</v>
      </c>
      <c r="I11" s="15" t="s">
        <v>23</v>
      </c>
      <c r="J11" s="15" t="s">
        <v>15</v>
      </c>
      <c r="K11" s="16" t="s">
        <v>5</v>
      </c>
    </row>
    <row r="12" spans="1:14" s="3" customFormat="1" ht="12.75" customHeight="1" x14ac:dyDescent="0.15">
      <c r="A12" s="17">
        <v>1</v>
      </c>
      <c r="B12" s="73"/>
      <c r="C12" s="42"/>
      <c r="D12" s="42"/>
      <c r="E12" s="42"/>
      <c r="F12" s="42"/>
      <c r="G12" s="42"/>
      <c r="H12" s="42"/>
      <c r="I12" s="42"/>
      <c r="J12" s="42"/>
      <c r="K12" s="18"/>
    </row>
    <row r="13" spans="1:14" s="3" customFormat="1" ht="12.75" customHeight="1" x14ac:dyDescent="0.15">
      <c r="A13" s="17">
        <v>2</v>
      </c>
      <c r="B13" s="73"/>
      <c r="C13" s="42"/>
      <c r="D13" s="42"/>
      <c r="E13" s="42"/>
      <c r="F13" s="42"/>
      <c r="G13" s="42"/>
      <c r="H13" s="42"/>
      <c r="I13" s="42"/>
      <c r="J13" s="42"/>
      <c r="K13" s="18"/>
    </row>
    <row r="14" spans="1:14" s="3" customFormat="1" ht="12.75" customHeight="1" x14ac:dyDescent="0.15">
      <c r="A14" s="17">
        <v>3</v>
      </c>
      <c r="B14" s="73"/>
      <c r="C14" s="42"/>
      <c r="D14" s="42"/>
      <c r="E14" s="42"/>
      <c r="F14" s="42"/>
      <c r="G14" s="42"/>
      <c r="H14" s="42"/>
      <c r="I14" s="42"/>
      <c r="J14" s="42"/>
      <c r="K14" s="18"/>
    </row>
    <row r="15" spans="1:14" s="3" customFormat="1" ht="12.75" customHeight="1" x14ac:dyDescent="0.15">
      <c r="A15" s="17">
        <v>4</v>
      </c>
      <c r="B15" s="73"/>
      <c r="C15" s="42"/>
      <c r="D15" s="42"/>
      <c r="E15" s="42"/>
      <c r="F15" s="42"/>
      <c r="G15" s="42"/>
      <c r="H15" s="42"/>
      <c r="I15" s="42"/>
      <c r="J15" s="42"/>
      <c r="K15" s="18"/>
    </row>
    <row r="16" spans="1:14" s="3" customFormat="1" ht="12.75" customHeight="1" x14ac:dyDescent="0.15">
      <c r="A16" s="17">
        <v>5</v>
      </c>
      <c r="B16" s="73"/>
      <c r="C16" s="42"/>
      <c r="D16" s="42"/>
      <c r="E16" s="42"/>
      <c r="F16" s="42"/>
      <c r="G16" s="42"/>
      <c r="H16" s="42"/>
      <c r="I16" s="42"/>
      <c r="J16" s="42"/>
      <c r="K16" s="18"/>
    </row>
    <row r="17" spans="1:11" s="3" customFormat="1" ht="12.75" customHeight="1" x14ac:dyDescent="0.15">
      <c r="A17" s="17">
        <v>6</v>
      </c>
      <c r="B17" s="73"/>
      <c r="C17" s="42"/>
      <c r="D17" s="42"/>
      <c r="E17" s="42"/>
      <c r="F17" s="42"/>
      <c r="G17" s="42"/>
      <c r="H17" s="42"/>
      <c r="I17" s="42"/>
      <c r="J17" s="42"/>
      <c r="K17" s="18"/>
    </row>
    <row r="18" spans="1:11" s="3" customFormat="1" ht="12.75" customHeight="1" x14ac:dyDescent="0.15">
      <c r="A18" s="17">
        <v>7</v>
      </c>
      <c r="B18" s="73"/>
      <c r="C18" s="42"/>
      <c r="D18" s="42"/>
      <c r="E18" s="42"/>
      <c r="F18" s="42"/>
      <c r="G18" s="42"/>
      <c r="H18" s="42"/>
      <c r="I18" s="42"/>
      <c r="J18" s="42"/>
      <c r="K18" s="18"/>
    </row>
    <row r="19" spans="1:11" s="3" customFormat="1" ht="12.75" customHeight="1" x14ac:dyDescent="0.15">
      <c r="A19" s="17">
        <v>8</v>
      </c>
      <c r="B19" s="73"/>
      <c r="C19" s="42"/>
      <c r="D19" s="42"/>
      <c r="E19" s="42"/>
      <c r="F19" s="42"/>
      <c r="G19" s="42"/>
      <c r="H19" s="42"/>
      <c r="I19" s="42"/>
      <c r="J19" s="42"/>
      <c r="K19" s="18"/>
    </row>
    <row r="20" spans="1:11" s="3" customFormat="1" ht="12.75" customHeight="1" x14ac:dyDescent="0.15">
      <c r="A20" s="17">
        <v>9</v>
      </c>
      <c r="B20" s="73"/>
      <c r="C20" s="42"/>
      <c r="D20" s="42"/>
      <c r="E20" s="42"/>
      <c r="F20" s="42"/>
      <c r="G20" s="42"/>
      <c r="H20" s="42"/>
      <c r="I20" s="42"/>
      <c r="J20" s="42"/>
      <c r="K20" s="18"/>
    </row>
    <row r="21" spans="1:11" s="3" customFormat="1" ht="12.75" customHeight="1" x14ac:dyDescent="0.15">
      <c r="A21" s="17">
        <v>10</v>
      </c>
      <c r="B21" s="73"/>
      <c r="C21" s="42"/>
      <c r="D21" s="42"/>
      <c r="E21" s="42"/>
      <c r="F21" s="42"/>
      <c r="G21" s="42"/>
      <c r="H21" s="42"/>
      <c r="I21" s="42"/>
      <c r="J21" s="42"/>
      <c r="K21" s="18"/>
    </row>
    <row r="22" spans="1:11" s="3" customFormat="1" ht="12.75" customHeight="1" x14ac:dyDescent="0.15">
      <c r="A22" s="17">
        <v>11</v>
      </c>
      <c r="B22" s="73"/>
      <c r="C22" s="42"/>
      <c r="D22" s="42"/>
      <c r="E22" s="42"/>
      <c r="F22" s="42"/>
      <c r="G22" s="42"/>
      <c r="H22" s="42"/>
      <c r="I22" s="42"/>
      <c r="J22" s="42"/>
      <c r="K22" s="18"/>
    </row>
    <row r="23" spans="1:11" s="3" customFormat="1" ht="12.75" customHeight="1" x14ac:dyDescent="0.15">
      <c r="A23" s="17">
        <v>12</v>
      </c>
      <c r="B23" s="73"/>
      <c r="C23" s="42"/>
      <c r="D23" s="42"/>
      <c r="E23" s="42"/>
      <c r="F23" s="42"/>
      <c r="G23" s="42"/>
      <c r="H23" s="42"/>
      <c r="I23" s="42"/>
      <c r="J23" s="42"/>
      <c r="K23" s="18"/>
    </row>
    <row r="24" spans="1:11" s="3" customFormat="1" ht="12.75" customHeight="1" x14ac:dyDescent="0.15">
      <c r="A24" s="17">
        <v>13</v>
      </c>
      <c r="B24" s="73"/>
      <c r="C24" s="42"/>
      <c r="D24" s="42"/>
      <c r="E24" s="42"/>
      <c r="F24" s="42"/>
      <c r="G24" s="42"/>
      <c r="H24" s="42"/>
      <c r="I24" s="42"/>
      <c r="J24" s="42"/>
      <c r="K24" s="18"/>
    </row>
    <row r="25" spans="1:11" s="3" customFormat="1" ht="12.75" customHeight="1" x14ac:dyDescent="0.15">
      <c r="A25" s="17">
        <v>14</v>
      </c>
      <c r="B25" s="73"/>
      <c r="C25" s="42"/>
      <c r="D25" s="42"/>
      <c r="E25" s="42"/>
      <c r="F25" s="42"/>
      <c r="G25" s="42"/>
      <c r="H25" s="42"/>
      <c r="I25" s="42"/>
      <c r="J25" s="42"/>
      <c r="K25" s="18"/>
    </row>
    <row r="26" spans="1:11" s="3" customFormat="1" ht="12.75" customHeight="1" x14ac:dyDescent="0.15">
      <c r="A26" s="17">
        <v>15</v>
      </c>
      <c r="B26" s="73"/>
      <c r="C26" s="42"/>
      <c r="D26" s="42"/>
      <c r="E26" s="42"/>
      <c r="F26" s="42"/>
      <c r="G26" s="42"/>
      <c r="H26" s="42"/>
      <c r="I26" s="42"/>
      <c r="J26" s="42"/>
      <c r="K26" s="18"/>
    </row>
    <row r="27" spans="1:11" s="3" customFormat="1" ht="12.75" customHeight="1" x14ac:dyDescent="0.15">
      <c r="A27" s="19">
        <v>16</v>
      </c>
      <c r="B27" s="74"/>
      <c r="C27" s="43"/>
      <c r="D27" s="43"/>
      <c r="E27" s="43"/>
      <c r="F27" s="43"/>
      <c r="G27" s="43"/>
      <c r="H27" s="43"/>
      <c r="I27" s="43"/>
      <c r="J27" s="43"/>
      <c r="K27" s="20"/>
    </row>
    <row r="28" spans="1:11" s="3" customFormat="1" ht="12.75" customHeight="1" x14ac:dyDescent="0.15">
      <c r="A28" s="19">
        <v>17</v>
      </c>
      <c r="B28" s="75"/>
      <c r="C28" s="44"/>
      <c r="D28" s="44"/>
      <c r="E28" s="44"/>
      <c r="F28" s="44"/>
      <c r="G28" s="44"/>
      <c r="H28" s="44"/>
      <c r="I28" s="44"/>
      <c r="J28" s="44"/>
      <c r="K28" s="21"/>
    </row>
    <row r="29" spans="1:11" s="3" customFormat="1" ht="12.75" customHeight="1" x14ac:dyDescent="0.15">
      <c r="A29" s="19">
        <v>18</v>
      </c>
      <c r="B29" s="76"/>
      <c r="C29" s="45"/>
      <c r="D29" s="45"/>
      <c r="E29" s="45"/>
      <c r="F29" s="45"/>
      <c r="G29" s="45"/>
      <c r="H29" s="45"/>
      <c r="I29" s="45"/>
      <c r="J29" s="45"/>
      <c r="K29" s="22"/>
    </row>
    <row r="30" spans="1:11" s="3" customFormat="1" ht="12.75" customHeight="1" x14ac:dyDescent="0.15">
      <c r="A30" s="19">
        <v>19</v>
      </c>
      <c r="B30" s="76"/>
      <c r="C30" s="45"/>
      <c r="D30" s="45"/>
      <c r="E30" s="45"/>
      <c r="F30" s="45"/>
      <c r="G30" s="45"/>
      <c r="H30" s="45"/>
      <c r="I30" s="45"/>
      <c r="J30" s="45"/>
      <c r="K30" s="22"/>
    </row>
    <row r="31" spans="1:11" s="3" customFormat="1" ht="12.75" customHeight="1" x14ac:dyDescent="0.15">
      <c r="A31" s="19">
        <v>20</v>
      </c>
      <c r="B31" s="76"/>
      <c r="C31" s="45"/>
      <c r="D31" s="45"/>
      <c r="E31" s="45"/>
      <c r="F31" s="45"/>
      <c r="G31" s="45"/>
      <c r="H31" s="45"/>
      <c r="I31" s="45"/>
      <c r="J31" s="45"/>
      <c r="K31" s="22"/>
    </row>
    <row r="32" spans="1:11" s="3" customFormat="1" ht="12.75" customHeight="1" x14ac:dyDescent="0.15">
      <c r="A32" s="19">
        <v>21</v>
      </c>
      <c r="B32" s="76"/>
      <c r="C32" s="45"/>
      <c r="D32" s="45"/>
      <c r="E32" s="45"/>
      <c r="F32" s="45"/>
      <c r="G32" s="45"/>
      <c r="H32" s="45"/>
      <c r="I32" s="45"/>
      <c r="J32" s="45"/>
      <c r="K32" s="22"/>
    </row>
    <row r="33" spans="1:15" s="3" customFormat="1" ht="12.75" customHeight="1" x14ac:dyDescent="0.15">
      <c r="A33" s="19">
        <v>22</v>
      </c>
      <c r="B33" s="76"/>
      <c r="C33" s="45"/>
      <c r="D33" s="45"/>
      <c r="E33" s="45"/>
      <c r="F33" s="45"/>
      <c r="G33" s="45"/>
      <c r="H33" s="45"/>
      <c r="I33" s="45"/>
      <c r="J33" s="45"/>
      <c r="K33" s="22"/>
      <c r="O33" s="9"/>
    </row>
    <row r="34" spans="1:15" s="3" customFormat="1" ht="12.75" customHeight="1" x14ac:dyDescent="0.15">
      <c r="A34" s="19">
        <v>23</v>
      </c>
      <c r="B34" s="76"/>
      <c r="C34" s="45"/>
      <c r="D34" s="45"/>
      <c r="E34" s="45"/>
      <c r="F34" s="45"/>
      <c r="G34" s="45"/>
      <c r="H34" s="45"/>
      <c r="I34" s="45"/>
      <c r="J34" s="45"/>
      <c r="K34" s="22"/>
    </row>
    <row r="35" spans="1:15" s="3" customFormat="1" ht="12.75" customHeight="1" x14ac:dyDescent="0.15">
      <c r="A35" s="19">
        <v>24</v>
      </c>
      <c r="B35" s="76"/>
      <c r="C35" s="45"/>
      <c r="D35" s="45"/>
      <c r="E35" s="45"/>
      <c r="F35" s="45"/>
      <c r="G35" s="45"/>
      <c r="H35" s="45"/>
      <c r="I35" s="45"/>
      <c r="J35" s="45"/>
      <c r="K35" s="22"/>
    </row>
    <row r="36" spans="1:15" s="3" customFormat="1" ht="12.75" customHeight="1" x14ac:dyDescent="0.15">
      <c r="A36" s="19">
        <v>25</v>
      </c>
      <c r="B36" s="76"/>
      <c r="C36" s="45"/>
      <c r="D36" s="45"/>
      <c r="E36" s="45"/>
      <c r="F36" s="45"/>
      <c r="G36" s="45"/>
      <c r="H36" s="45"/>
      <c r="I36" s="45"/>
      <c r="J36" s="45"/>
      <c r="K36" s="22"/>
    </row>
    <row r="37" spans="1:15" s="3" customFormat="1" ht="12.75" customHeight="1" x14ac:dyDescent="0.15">
      <c r="A37" s="19">
        <v>26</v>
      </c>
      <c r="B37" s="76"/>
      <c r="C37" s="45"/>
      <c r="D37" s="45"/>
      <c r="E37" s="45"/>
      <c r="F37" s="45"/>
      <c r="G37" s="45"/>
      <c r="H37" s="45"/>
      <c r="I37" s="45"/>
      <c r="J37" s="45"/>
      <c r="K37" s="22"/>
    </row>
    <row r="38" spans="1:15" s="3" customFormat="1" ht="12.75" customHeight="1" x14ac:dyDescent="0.15">
      <c r="A38" s="19">
        <v>27</v>
      </c>
      <c r="B38" s="76"/>
      <c r="C38" s="45"/>
      <c r="D38" s="45"/>
      <c r="E38" s="45"/>
      <c r="F38" s="45"/>
      <c r="G38" s="45"/>
      <c r="H38" s="45"/>
      <c r="I38" s="45"/>
      <c r="J38" s="45"/>
      <c r="K38" s="22"/>
    </row>
    <row r="39" spans="1:15" s="3" customFormat="1" ht="12.75" customHeight="1" x14ac:dyDescent="0.15">
      <c r="A39" s="19">
        <v>28</v>
      </c>
      <c r="B39" s="76"/>
      <c r="C39" s="45"/>
      <c r="D39" s="45"/>
      <c r="E39" s="45"/>
      <c r="F39" s="45"/>
      <c r="G39" s="45"/>
      <c r="H39" s="45"/>
      <c r="I39" s="45"/>
      <c r="J39" s="45"/>
      <c r="K39" s="22"/>
    </row>
    <row r="40" spans="1:15" s="3" customFormat="1" ht="12.75" customHeight="1" x14ac:dyDescent="0.15">
      <c r="A40" s="19">
        <v>29</v>
      </c>
      <c r="B40" s="76"/>
      <c r="C40" s="45"/>
      <c r="D40" s="45"/>
      <c r="E40" s="45"/>
      <c r="F40" s="45"/>
      <c r="G40" s="45"/>
      <c r="H40" s="45"/>
      <c r="I40" s="45"/>
      <c r="J40" s="45"/>
      <c r="K40" s="22"/>
    </row>
    <row r="41" spans="1:15" s="3" customFormat="1" ht="12.75" customHeight="1" x14ac:dyDescent="0.15">
      <c r="A41" s="19">
        <v>30</v>
      </c>
      <c r="B41" s="76"/>
      <c r="C41" s="45"/>
      <c r="D41" s="45"/>
      <c r="E41" s="45"/>
      <c r="F41" s="45"/>
      <c r="G41" s="45"/>
      <c r="H41" s="45"/>
      <c r="I41" s="45"/>
      <c r="J41" s="45"/>
      <c r="K41" s="22"/>
    </row>
    <row r="42" spans="1:15" s="3" customFormat="1" ht="12.75" customHeight="1" x14ac:dyDescent="0.15">
      <c r="A42" s="19">
        <v>31</v>
      </c>
      <c r="B42" s="76"/>
      <c r="C42" s="45"/>
      <c r="D42" s="45"/>
      <c r="E42" s="45"/>
      <c r="F42" s="45"/>
      <c r="G42" s="45"/>
      <c r="H42" s="45"/>
      <c r="I42" s="45"/>
      <c r="J42" s="45"/>
      <c r="K42" s="22"/>
    </row>
    <row r="43" spans="1:15" s="3" customFormat="1" ht="12.75" customHeight="1" x14ac:dyDescent="0.15">
      <c r="A43" s="19">
        <v>32</v>
      </c>
      <c r="B43" s="73"/>
      <c r="C43" s="42"/>
      <c r="D43" s="42"/>
      <c r="E43" s="42"/>
      <c r="F43" s="42"/>
      <c r="G43" s="42"/>
      <c r="H43" s="42"/>
      <c r="I43" s="42"/>
      <c r="J43" s="42"/>
      <c r="K43" s="18"/>
    </row>
    <row r="44" spans="1:15" s="3" customFormat="1" ht="12.75" customHeight="1" x14ac:dyDescent="0.15">
      <c r="A44" s="19">
        <v>33</v>
      </c>
      <c r="B44" s="73"/>
      <c r="C44" s="42"/>
      <c r="D44" s="42"/>
      <c r="E44" s="42"/>
      <c r="F44" s="42"/>
      <c r="G44" s="42"/>
      <c r="H44" s="42"/>
      <c r="I44" s="42"/>
      <c r="J44" s="42"/>
      <c r="K44" s="18"/>
    </row>
    <row r="45" spans="1:15" s="3" customFormat="1" ht="12.75" customHeight="1" x14ac:dyDescent="0.15">
      <c r="A45" s="19">
        <v>34</v>
      </c>
      <c r="B45" s="73"/>
      <c r="C45" s="42"/>
      <c r="D45" s="42"/>
      <c r="E45" s="42"/>
      <c r="F45" s="42"/>
      <c r="G45" s="42"/>
      <c r="H45" s="42"/>
      <c r="I45" s="42"/>
      <c r="J45" s="42"/>
      <c r="K45" s="18"/>
    </row>
    <row r="46" spans="1:15" s="3" customFormat="1" ht="12.75" customHeight="1" x14ac:dyDescent="0.15">
      <c r="A46" s="19">
        <v>35</v>
      </c>
      <c r="B46" s="73"/>
      <c r="C46" s="42"/>
      <c r="D46" s="42"/>
      <c r="E46" s="42"/>
      <c r="F46" s="42"/>
      <c r="G46" s="42"/>
      <c r="H46" s="42"/>
      <c r="I46" s="42"/>
      <c r="J46" s="42"/>
      <c r="K46" s="18"/>
    </row>
    <row r="47" spans="1:15" s="3" customFormat="1" ht="12.75" customHeight="1" x14ac:dyDescent="0.15">
      <c r="A47" s="19">
        <v>36</v>
      </c>
      <c r="B47" s="73"/>
      <c r="C47" s="42"/>
      <c r="D47" s="42"/>
      <c r="E47" s="42"/>
      <c r="F47" s="42"/>
      <c r="G47" s="42"/>
      <c r="H47" s="42"/>
      <c r="I47" s="42"/>
      <c r="J47" s="42"/>
      <c r="K47" s="18"/>
    </row>
    <row r="48" spans="1:15" s="3" customFormat="1" ht="12.75" customHeight="1" x14ac:dyDescent="0.15">
      <c r="A48" s="19">
        <v>37</v>
      </c>
      <c r="B48" s="73"/>
      <c r="C48" s="42"/>
      <c r="D48" s="42"/>
      <c r="E48" s="42"/>
      <c r="F48" s="42"/>
      <c r="G48" s="42"/>
      <c r="H48" s="42"/>
      <c r="I48" s="42"/>
      <c r="J48" s="42"/>
      <c r="K48" s="18"/>
    </row>
    <row r="49" spans="1:11" s="3" customFormat="1" ht="12.75" customHeight="1" x14ac:dyDescent="0.15">
      <c r="A49" s="19">
        <v>38</v>
      </c>
      <c r="B49" s="73"/>
      <c r="C49" s="42"/>
      <c r="D49" s="42"/>
      <c r="E49" s="42"/>
      <c r="F49" s="42"/>
      <c r="G49" s="42"/>
      <c r="H49" s="42"/>
      <c r="I49" s="42"/>
      <c r="J49" s="42"/>
      <c r="K49" s="18"/>
    </row>
    <row r="50" spans="1:11" s="3" customFormat="1" ht="12.75" customHeight="1" x14ac:dyDescent="0.15">
      <c r="A50" s="19">
        <v>39</v>
      </c>
      <c r="B50" s="73"/>
      <c r="C50" s="42"/>
      <c r="D50" s="42"/>
      <c r="E50" s="42"/>
      <c r="F50" s="42"/>
      <c r="G50" s="42"/>
      <c r="H50" s="42"/>
      <c r="I50" s="42"/>
      <c r="J50" s="42"/>
      <c r="K50" s="18"/>
    </row>
    <row r="51" spans="1:11" s="3" customFormat="1" ht="12.75" customHeight="1" x14ac:dyDescent="0.15">
      <c r="A51" s="19">
        <v>40</v>
      </c>
      <c r="B51" s="73"/>
      <c r="C51" s="42"/>
      <c r="D51" s="42"/>
      <c r="E51" s="42"/>
      <c r="F51" s="42"/>
      <c r="G51" s="42"/>
      <c r="H51" s="42"/>
      <c r="I51" s="42"/>
      <c r="J51" s="42"/>
      <c r="K51" s="18"/>
    </row>
    <row r="52" spans="1:11" s="3" customFormat="1" ht="12.75" customHeight="1" x14ac:dyDescent="0.15">
      <c r="A52" s="19">
        <v>41</v>
      </c>
      <c r="B52" s="73"/>
      <c r="C52" s="42"/>
      <c r="D52" s="42"/>
      <c r="E52" s="42"/>
      <c r="F52" s="42"/>
      <c r="G52" s="42"/>
      <c r="H52" s="42"/>
      <c r="I52" s="42"/>
      <c r="J52" s="42"/>
      <c r="K52" s="18"/>
    </row>
    <row r="53" spans="1:11" s="3" customFormat="1" ht="12.75" customHeight="1" x14ac:dyDescent="0.15">
      <c r="A53" s="19">
        <v>42</v>
      </c>
      <c r="B53" s="73"/>
      <c r="C53" s="42"/>
      <c r="D53" s="42"/>
      <c r="E53" s="42"/>
      <c r="F53" s="42"/>
      <c r="G53" s="42"/>
      <c r="H53" s="42"/>
      <c r="I53" s="42"/>
      <c r="J53" s="42"/>
      <c r="K53" s="18"/>
    </row>
    <row r="54" spans="1:11" s="3" customFormat="1" ht="12.75" customHeight="1" x14ac:dyDescent="0.15">
      <c r="A54" s="19">
        <v>43</v>
      </c>
      <c r="B54" s="73"/>
      <c r="C54" s="42"/>
      <c r="D54" s="42"/>
      <c r="E54" s="42"/>
      <c r="F54" s="42"/>
      <c r="G54" s="42"/>
      <c r="H54" s="42"/>
      <c r="I54" s="42"/>
      <c r="J54" s="42"/>
      <c r="K54" s="18"/>
    </row>
    <row r="55" spans="1:11" s="3" customFormat="1" ht="12.75" customHeight="1" x14ac:dyDescent="0.15">
      <c r="A55" s="19">
        <v>44</v>
      </c>
      <c r="B55" s="73"/>
      <c r="C55" s="42"/>
      <c r="D55" s="42"/>
      <c r="E55" s="42"/>
      <c r="F55" s="42"/>
      <c r="G55" s="42"/>
      <c r="H55" s="42"/>
      <c r="I55" s="42"/>
      <c r="J55" s="42"/>
      <c r="K55" s="18"/>
    </row>
    <row r="56" spans="1:11" s="3" customFormat="1" ht="12.75" customHeight="1" x14ac:dyDescent="0.15">
      <c r="A56" s="19">
        <v>45</v>
      </c>
      <c r="B56" s="73"/>
      <c r="C56" s="42"/>
      <c r="D56" s="42"/>
      <c r="E56" s="42"/>
      <c r="F56" s="42"/>
      <c r="G56" s="42"/>
      <c r="H56" s="42"/>
      <c r="I56" s="42"/>
      <c r="J56" s="42"/>
      <c r="K56" s="18"/>
    </row>
    <row r="57" spans="1:11" s="3" customFormat="1" ht="12.75" customHeight="1" x14ac:dyDescent="0.15">
      <c r="A57" s="19">
        <v>46</v>
      </c>
      <c r="B57" s="73"/>
      <c r="C57" s="42"/>
      <c r="D57" s="42"/>
      <c r="E57" s="42"/>
      <c r="F57" s="42"/>
      <c r="G57" s="42"/>
      <c r="H57" s="42"/>
      <c r="I57" s="42"/>
      <c r="J57" s="42"/>
      <c r="K57" s="18"/>
    </row>
    <row r="58" spans="1:11" s="3" customFormat="1" ht="12.75" customHeight="1" x14ac:dyDescent="0.15">
      <c r="A58" s="19">
        <v>47</v>
      </c>
      <c r="B58" s="73"/>
      <c r="C58" s="42"/>
      <c r="D58" s="42"/>
      <c r="E58" s="42"/>
      <c r="F58" s="42"/>
      <c r="G58" s="42"/>
      <c r="H58" s="42"/>
      <c r="I58" s="42"/>
      <c r="J58" s="42"/>
      <c r="K58" s="18"/>
    </row>
    <row r="59" spans="1:11" s="3" customFormat="1" ht="12.75" customHeight="1" x14ac:dyDescent="0.15">
      <c r="A59" s="19">
        <v>48</v>
      </c>
      <c r="B59" s="73"/>
      <c r="C59" s="42"/>
      <c r="D59" s="42"/>
      <c r="E59" s="42"/>
      <c r="F59" s="42"/>
      <c r="G59" s="42"/>
      <c r="H59" s="42"/>
      <c r="I59" s="42"/>
      <c r="J59" s="42"/>
      <c r="K59" s="18"/>
    </row>
    <row r="60" spans="1:11" s="3" customFormat="1" ht="9.75" customHeight="1" x14ac:dyDescent="0.35">
      <c r="A60" s="46"/>
      <c r="B60" s="47"/>
      <c r="C60" s="47"/>
      <c r="D60" s="47"/>
      <c r="E60" s="47"/>
      <c r="F60" s="47"/>
      <c r="G60" s="47"/>
      <c r="H60" s="23"/>
      <c r="I60" s="23"/>
      <c r="J60" s="23"/>
      <c r="K60" s="24"/>
    </row>
    <row r="61" spans="1:11" s="3" customFormat="1" ht="20.25" customHeight="1" x14ac:dyDescent="0.35">
      <c r="A61" s="48"/>
      <c r="B61" s="49"/>
      <c r="C61" s="49"/>
      <c r="D61" s="49"/>
      <c r="E61" s="49"/>
      <c r="F61" s="49"/>
      <c r="G61" s="49"/>
      <c r="H61" s="23"/>
      <c r="I61" s="23"/>
      <c r="J61" s="23"/>
      <c r="K61" s="24"/>
    </row>
    <row r="62" spans="1:11" s="3" customFormat="1" ht="96" customHeight="1" x14ac:dyDescent="0.35">
      <c r="A62" s="48"/>
      <c r="B62" s="49"/>
      <c r="C62" s="49"/>
      <c r="D62" s="49"/>
      <c r="E62" s="49"/>
      <c r="F62" s="49"/>
      <c r="G62" s="49"/>
      <c r="H62" s="23"/>
      <c r="I62" s="23"/>
      <c r="J62" s="23"/>
      <c r="K62" s="24"/>
    </row>
    <row r="63" spans="1:11" s="3" customFormat="1" ht="8.25" hidden="1" customHeight="1" x14ac:dyDescent="0.35">
      <c r="A63" s="50"/>
      <c r="B63" s="51"/>
      <c r="C63" s="51"/>
      <c r="D63" s="51"/>
      <c r="E63" s="51"/>
      <c r="F63" s="51"/>
      <c r="G63" s="51"/>
      <c r="H63" s="23"/>
      <c r="I63" s="23"/>
      <c r="J63" s="23"/>
      <c r="K63" s="24"/>
    </row>
    <row r="64" spans="1:11" ht="17.25" customHeight="1" x14ac:dyDescent="0.45">
      <c r="A64" s="25"/>
      <c r="B64" s="26"/>
      <c r="C64" s="27"/>
      <c r="D64" s="27"/>
      <c r="E64" s="27"/>
      <c r="F64" s="27"/>
      <c r="G64" s="27"/>
      <c r="H64" s="27"/>
      <c r="I64" s="27"/>
      <c r="J64" s="27"/>
      <c r="K64" s="28"/>
    </row>
    <row r="65" spans="1:11" ht="21" x14ac:dyDescent="0.45">
      <c r="A65" s="29"/>
      <c r="B65" s="30"/>
      <c r="C65" s="31"/>
      <c r="D65" s="31"/>
      <c r="E65" s="31"/>
      <c r="F65" s="31"/>
      <c r="G65" s="31"/>
      <c r="H65" s="31"/>
      <c r="I65" s="31"/>
      <c r="J65" s="31"/>
      <c r="K65" s="32"/>
    </row>
    <row r="66" spans="1:11" ht="21" x14ac:dyDescent="0.45">
      <c r="A66" s="6"/>
      <c r="B66" s="6"/>
      <c r="C66" s="7"/>
      <c r="D66" s="7"/>
      <c r="E66" s="7"/>
      <c r="F66" s="7"/>
      <c r="G66" s="7"/>
      <c r="H66" s="7"/>
      <c r="I66" s="7"/>
      <c r="J66" s="7"/>
      <c r="K66" s="7"/>
    </row>
    <row r="67" spans="1:11" ht="21" x14ac:dyDescent="0.45">
      <c r="A67" s="6"/>
      <c r="B67" s="6"/>
      <c r="C67" s="7"/>
      <c r="D67" s="7"/>
      <c r="E67" s="7"/>
      <c r="F67" s="7"/>
      <c r="G67" s="7"/>
      <c r="H67" s="7"/>
      <c r="I67" s="7"/>
      <c r="J67" s="7"/>
      <c r="K67" s="7"/>
    </row>
  </sheetData>
  <sheetProtection selectLockedCells="1"/>
  <mergeCells count="26">
    <mergeCell ref="B9:C9"/>
    <mergeCell ref="D9:E9"/>
    <mergeCell ref="F9:G9"/>
    <mergeCell ref="H9:I9"/>
    <mergeCell ref="F8:G8"/>
    <mergeCell ref="F7:G7"/>
    <mergeCell ref="H7:I7"/>
    <mergeCell ref="H8:I8"/>
    <mergeCell ref="J7:J10"/>
    <mergeCell ref="A60:G60"/>
    <mergeCell ref="A61:G62"/>
    <mergeCell ref="A63:G63"/>
    <mergeCell ref="M4:N4"/>
    <mergeCell ref="A7:A10"/>
    <mergeCell ref="K7:K10"/>
    <mergeCell ref="A4:B4"/>
    <mergeCell ref="B7:C7"/>
    <mergeCell ref="D7:E7"/>
    <mergeCell ref="B8:C8"/>
    <mergeCell ref="D8:E8"/>
    <mergeCell ref="A1:J1"/>
    <mergeCell ref="A2:B2"/>
    <mergeCell ref="E2:F2"/>
    <mergeCell ref="A3:B3"/>
    <mergeCell ref="E3:F3"/>
    <mergeCell ref="C3:D3"/>
  </mergeCells>
  <pageMargins left="0.48007246376811596" right="0.25" top="0.4438405797101449" bottom="0.38043478260869568" header="0.3" footer="0.3"/>
  <pageSetup paperSize="9" scale="59" orientation="portrait" r:id="rId1"/>
  <drawing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94F7755314E96A45994B1E869999A7AC" ma:contentTypeVersion="24" ma:contentTypeDescription="Opprett et nytt dokument." ma:contentTypeScope="" ma:versionID="3c33cb671f9f05b53bdac016a2d5c81c">
  <xsd:schema xmlns:xsd="http://www.w3.org/2001/XMLSchema" xmlns:xs="http://www.w3.org/2001/XMLSchema" xmlns:p="http://schemas.microsoft.com/office/2006/metadata/properties" xmlns:ns2="930e0b07-bf3a-4975-a9c2-c695d8759956" xmlns:ns3="07708c17-e469-4e98-8af4-e7db72dec01a" targetNamespace="http://schemas.microsoft.com/office/2006/metadata/properties" ma:root="true" ma:fieldsID="f5440a36b833e66470dcebb5c6c0960b" ns2:_="" ns3:_="">
    <xsd:import namespace="930e0b07-bf3a-4975-a9c2-c695d8759956"/>
    <xsd:import namespace="07708c17-e469-4e98-8af4-e7db72dec01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Revision" minOccurs="0"/>
                <xsd:element ref="ns2:ApprovalStatus" minOccurs="0"/>
                <xsd:element ref="ns2:Status" minOccurs="0"/>
                <xsd:element ref="ns2:Act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LengthInSeconds" minOccurs="0"/>
                <xsd:element ref="ns2:MediaServiceObjectDetectorVersion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0e0b07-bf3a-4975-a9c2-c695d875995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Revision" ma:index="12" nillable="true" ma:displayName="Revision" ma:default="0" ma:format="Dropdown" ma:internalName="Revision">
      <xsd:simpleType>
        <xsd:restriction base="dms:Text">
          <xsd:maxLength value="255"/>
        </xsd:restriction>
      </xsd:simpleType>
    </xsd:element>
    <xsd:element name="ApprovalStatus" ma:index="13" nillable="true" ma:displayName="Approval Status" ma:format="Dropdown" ma:internalName="ApprovalStatus">
      <xsd:simpleType>
        <xsd:restriction base="dms:Choice">
          <xsd:enumeration value="Approved"/>
          <xsd:enumeration value="Draft"/>
        </xsd:restriction>
      </xsd:simpleType>
    </xsd:element>
    <xsd:element name="Status" ma:index="14" nillable="true" ma:displayName="Status" ma:default="Draft" ma:format="Dropdown" ma:internalName="Status">
      <xsd:simpleType>
        <xsd:restriction base="dms:Choice">
          <xsd:enumeration value="Valid"/>
          <xsd:enumeration value="Draft"/>
          <xsd:enumeration value="Expired"/>
        </xsd:restriction>
      </xsd:simpleType>
    </xsd:element>
    <xsd:element name="Actions" ma:index="15" nillable="true" ma:displayName="Actions" ma:format="Dropdown" ma:internalName="Actions">
      <xsd:simpleType>
        <xsd:restriction base="dms:Text">
          <xsd:maxLength value="255"/>
        </xsd:restriction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Bildemerkelapper" ma:readOnly="false" ma:fieldId="{5cf76f15-5ced-4ddc-b409-7134ff3c332f}" ma:taxonomyMulti="true" ma:sspId="6796b7a1-1031-4e58-aeca-69069f9767c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28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7708c17-e469-4e98-8af4-e7db72dec01a" elementFormDefault="qualified">
    <xsd:import namespace="http://schemas.microsoft.com/office/2006/documentManagement/types"/>
    <xsd:import namespace="http://schemas.microsoft.com/office/infopath/2007/PartnerControls"/>
    <xsd:element name="TaxCatchAll" ma:index="22" nillable="true" ma:displayName="Taxonomy Catch All Column" ma:hidden="true" ma:list="{a0baa2ac-db1b-40d8-a7e6-8289bf8c867c}" ma:internalName="TaxCatchAll" ma:showField="CatchAllData" ma:web="07708c17-e469-4e98-8af4-e7db72dec01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3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4" nillable="true" ma:displayName="Delingsdetaljer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07708c17-e469-4e98-8af4-e7db72dec01a">
      <UserInfo>
        <DisplayName/>
        <AccountId xsi:nil="true"/>
        <AccountType/>
      </UserInfo>
    </SharedWithUsers>
    <lcf76f155ced4ddcb4097134ff3c332f xmlns="930e0b07-bf3a-4975-a9c2-c695d8759956">
      <Terms xmlns="http://schemas.microsoft.com/office/infopath/2007/PartnerControls"/>
    </lcf76f155ced4ddcb4097134ff3c332f>
    <TaxCatchAll xmlns="07708c17-e469-4e98-8af4-e7db72dec01a" xsi:nil="true"/>
    <Revision xmlns="930e0b07-bf3a-4975-a9c2-c695d8759956">0</Revision>
    <Actions xmlns="930e0b07-bf3a-4975-a9c2-c695d8759956" xsi:nil="true"/>
    <ApprovalStatus xmlns="930e0b07-bf3a-4975-a9c2-c695d8759956" xsi:nil="true"/>
    <Status xmlns="930e0b07-bf3a-4975-a9c2-c695d8759956">Gyldig</Status>
  </documentManagement>
</p:properties>
</file>

<file path=customXml/itemProps1.xml><?xml version="1.0" encoding="utf-8"?>
<ds:datastoreItem xmlns:ds="http://schemas.openxmlformats.org/officeDocument/2006/customXml" ds:itemID="{7F4D9549-74DF-4161-99A3-DADA084DED4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49F0272-CD4D-483B-8A2D-0DC2F953BA8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30e0b07-bf3a-4975-a9c2-c695d8759956"/>
    <ds:schemaRef ds:uri="07708c17-e469-4e98-8af4-e7db72dec01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1B5C40C-FBDB-485A-B864-BEF9941F85F9}">
  <ds:schemaRefs>
    <ds:schemaRef ds:uri="http://www.w3.org/XML/1998/namespace"/>
    <ds:schemaRef ds:uri="210d9232-841b-43d6-aeba-20a157f2ea5d"/>
    <ds:schemaRef ds:uri="http://purl.org/dc/terms/"/>
    <ds:schemaRef ds:uri="http://purl.org/dc/elements/1.1/"/>
    <ds:schemaRef ds:uri="26a2c1cb-2274-4695-8623-ac879cab6848"/>
    <ds:schemaRef ds:uri="http://schemas.microsoft.com/office/2006/metadata/properties"/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07708c17-e469-4e98-8af4-e7db72dec01a"/>
    <ds:schemaRef ds:uri="930e0b07-bf3a-4975-a9c2-c695d8759956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12</vt:i4>
      </vt:variant>
    </vt:vector>
  </HeadingPairs>
  <TitlesOfParts>
    <vt:vector size="24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  <vt:lpstr>April!Print_Area</vt:lpstr>
      <vt:lpstr>August!Print_Area</vt:lpstr>
      <vt:lpstr>December!Print_Area</vt:lpstr>
      <vt:lpstr>February!Print_Area</vt:lpstr>
      <vt:lpstr>January!Print_Area</vt:lpstr>
      <vt:lpstr>July!Print_Area</vt:lpstr>
      <vt:lpstr>June!Print_Area</vt:lpstr>
      <vt:lpstr>March!Print_Area</vt:lpstr>
      <vt:lpstr>May!Print_Area</vt:lpstr>
      <vt:lpstr>November!Print_Area</vt:lpstr>
      <vt:lpstr>October!Print_Area</vt:lpstr>
      <vt:lpstr>September!Print_Area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Brage Djuvik</dc:creator>
  <cp:keywords/>
  <dc:description/>
  <cp:lastModifiedBy>Fredrik Alexandersson</cp:lastModifiedBy>
  <cp:revision/>
  <cp:lastPrinted>2026-01-19T08:09:51Z</cp:lastPrinted>
  <dcterms:created xsi:type="dcterms:W3CDTF">2016-04-13T08:22:33Z</dcterms:created>
  <dcterms:modified xsi:type="dcterms:W3CDTF">2026-09-10T10:44:57Z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0x01010094F7755314E96A45994B1E869999A7AC</vt:lpwstr>
  </property>
  <property fmtid="{D5CDD505-2E9C-101B-9397-08002B2CF9AE}" pid="3" name="Order">
    <vt:r8>13533000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_ExtendedDescription">
    <vt:lpwstr/>
  </property>
  <property fmtid="{D5CDD505-2E9C-101B-9397-08002B2CF9AE}" pid="7" name="Status">
    <vt:lpwstr>Gyldig</vt:lpwstr>
  </property>
  <property fmtid="{D5CDD505-2E9C-101B-9397-08002B2CF9AE}" pid="8" name="ComplianceAssetId">
    <vt:lpwstr/>
  </property>
  <property fmtid="{D5CDD505-2E9C-101B-9397-08002B2CF9AE}" pid="9" name="TemplateUrl">
    <vt:lpwstr/>
  </property>
  <property fmtid="{D5CDD505-2E9C-101B-9397-08002B2CF9AE}" pid="10" name="MediaServiceImageTags">
    <vt:lpwstr/>
  </property>
</Properties>
</file>