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3"/>
  <workbookPr/>
  <mc:AlternateContent xmlns:mc="http://schemas.openxmlformats.org/markup-compatibility/2006">
    <mc:Choice Requires="x15">
      <x15ac:absPath xmlns:x15ac="http://schemas.microsoft.com/office/spreadsheetml/2010/11/ac" url="https://cathwell3-my.sharepoint.com/personal/fredrik_alexandersson_cathwell_com/Documents/Skrivebord/Ny mapp/ICAF/"/>
    </mc:Choice>
  </mc:AlternateContent>
  <xr:revisionPtr revIDLastSave="226" documentId="13_ncr:1_{6F30C20F-0D8C-4F66-AA47-1F34C6CFB077}" xr6:coauthVersionLast="47" xr6:coauthVersionMax="47" xr10:uidLastSave="{8604E704-0421-45D3-A329-A7A14B0FB8C4}"/>
  <bookViews>
    <workbookView xWindow="3255" yWindow="1485" windowWidth="33870" windowHeight="18675" xr2:uid="{00000000-000D-0000-FFFF-FFFF00000000}"/>
  </bookViews>
  <sheets>
    <sheet name="January" sheetId="104" r:id="rId1"/>
    <sheet name="February" sheetId="103" r:id="rId2"/>
    <sheet name="March" sheetId="102" r:id="rId3"/>
    <sheet name="April" sheetId="101" r:id="rId4"/>
    <sheet name="May" sheetId="100" r:id="rId5"/>
    <sheet name="June" sheetId="99" r:id="rId6"/>
    <sheet name="July" sheetId="98" r:id="rId7"/>
    <sheet name="August" sheetId="97" r:id="rId8"/>
    <sheet name="September" sheetId="96" r:id="rId9"/>
    <sheet name="October" sheetId="95" r:id="rId10"/>
    <sheet name="November" sheetId="94" r:id="rId11"/>
    <sheet name="December" sheetId="93" r:id="rId12"/>
  </sheets>
  <definedNames>
    <definedName name="_xlnm.Print_Area" localSheetId="3">April!$A$1:$K$75</definedName>
    <definedName name="_xlnm.Print_Area" localSheetId="7">August!$A$1:$K$75</definedName>
    <definedName name="_xlnm.Print_Area" localSheetId="11">December!$A$1:$K$75</definedName>
    <definedName name="_xlnm.Print_Area" localSheetId="1">February!$A$1:$K$75</definedName>
    <definedName name="_xlnm.Print_Area" localSheetId="0">January!$A$1:$K$75</definedName>
    <definedName name="_xlnm.Print_Area" localSheetId="6">July!$A$1:$K$75</definedName>
    <definedName name="_xlnm.Print_Area" localSheetId="5">June!$A$1:$K$75</definedName>
    <definedName name="_xlnm.Print_Area" localSheetId="2">March!$A$1:$K$75</definedName>
    <definedName name="_xlnm.Print_Area" localSheetId="4">May!$A$1:$K$75</definedName>
    <definedName name="_xlnm.Print_Area" localSheetId="10">November!$A$1:$K$75</definedName>
    <definedName name="_xlnm.Print_Area" localSheetId="9">October!$A$1:$K$75</definedName>
    <definedName name="_xlnm.Print_Area" localSheetId="8">September!$A$1:$K$75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93" l="1"/>
  <c r="D2" i="94"/>
  <c r="D2" i="95"/>
  <c r="D2" i="96"/>
  <c r="D2" i="97"/>
  <c r="D2" i="98"/>
  <c r="D2" i="99"/>
  <c r="D2" i="100"/>
  <c r="D2" i="101"/>
  <c r="D2" i="102"/>
  <c r="D2" i="103"/>
  <c r="D2" i="104"/>
</calcChain>
</file>

<file path=xl/sharedStrings.xml><?xml version="1.0" encoding="utf-8"?>
<sst xmlns="http://schemas.openxmlformats.org/spreadsheetml/2006/main" count="384" uniqueCount="25">
  <si>
    <r>
      <rPr>
        <sz val="20"/>
        <color theme="1"/>
        <rFont val="Segoe UI"/>
        <family val="2"/>
      </rPr>
      <t>ANTIFOULING SYSTEM</t>
    </r>
    <r>
      <rPr>
        <sz val="20"/>
        <color theme="1" tint="0.34998626667073579"/>
        <rFont val="Segoe UI"/>
        <family val="2"/>
      </rPr>
      <t xml:space="preserve"> | </t>
    </r>
    <r>
      <rPr>
        <sz val="20"/>
        <color rgb="FF6A6DCD"/>
        <rFont val="Segoe UI"/>
        <family val="2"/>
      </rPr>
      <t xml:space="preserve">WEEKLY LOG </t>
    </r>
  </si>
  <si>
    <t>Year/month:</t>
  </si>
  <si>
    <t>Last dry-docking:</t>
  </si>
  <si>
    <t>Vessel name:</t>
  </si>
  <si>
    <t>Next dry-docking:</t>
  </si>
  <si>
    <t>Setpoint (mV):</t>
  </si>
  <si>
    <t>Anode/ Channel</t>
  </si>
  <si>
    <t>Vessel's position</t>
  </si>
  <si>
    <t>Week 1</t>
  </si>
  <si>
    <t>Week 2</t>
  </si>
  <si>
    <t>Week 3</t>
  </si>
  <si>
    <t>Week 4</t>
  </si>
  <si>
    <t>Comments</t>
  </si>
  <si>
    <t>Current [A]</t>
  </si>
  <si>
    <t>Voltage [V]</t>
  </si>
  <si>
    <t>Anode</t>
  </si>
  <si>
    <t>Kolonne1</t>
  </si>
  <si>
    <t>i01</t>
  </si>
  <si>
    <t>u01</t>
  </si>
  <si>
    <t>i02</t>
  </si>
  <si>
    <t>u02</t>
  </si>
  <si>
    <t>i05</t>
  </si>
  <si>
    <t>u05</t>
  </si>
  <si>
    <t>u052</t>
  </si>
  <si>
    <t>u06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</si>
</sst>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8"/>
      <color theme="1"/>
      <name val="Segoe UI"/>
      <family val="2"/>
    </font>
    <font>
      <sz val="10"/>
      <color theme="1" tint="0.34998626667073579"/>
      <name val="Segoe UI"/>
      <family val="2"/>
    </font>
    <font>
      <sz val="8"/>
      <color theme="1"/>
      <name val="Be Vietnam Pro"/>
    </font>
    <font>
      <sz val="8"/>
      <color theme="1" tint="0.34998626667073579"/>
      <name val="Be Vietnam Pro"/>
    </font>
    <font>
      <sz val="7"/>
      <color theme="1"/>
      <name val="Be Vietnam Pro"/>
    </font>
    <font>
      <sz val="11"/>
      <color theme="1"/>
      <name val="Be Vietnam Pro"/>
    </font>
    <font>
      <sz val="7"/>
      <color theme="1" tint="0.34998626667073579"/>
      <name val="Be Vietnam Pro"/>
    </font>
    <font>
      <sz val="7"/>
      <color theme="0"/>
      <name val="Be Vietnam Pro"/>
    </font>
    <font>
      <sz val="8"/>
      <name val="Be Vietnam Pro"/>
    </font>
    <font>
      <sz val="20"/>
      <color theme="1"/>
      <name val="Segoe UI"/>
      <family val="2"/>
    </font>
    <font>
      <sz val="20"/>
      <color theme="1" tint="0.34998626667073579"/>
      <name val="Segoe UI"/>
      <family val="2"/>
    </font>
    <font>
      <sz val="20"/>
      <color rgb="FF6A6DCD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0088C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A6DCD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0"/>
      </left>
      <right style="hair">
        <color theme="0"/>
      </right>
      <top style="hair">
        <color theme="1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1"/>
      </bottom>
      <diagonal/>
    </border>
    <border>
      <left style="hair">
        <color theme="0"/>
      </left>
      <right/>
      <top style="hair">
        <color theme="1"/>
      </top>
      <bottom style="hair">
        <color theme="0"/>
      </bottom>
      <diagonal/>
    </border>
    <border>
      <left/>
      <right style="hair">
        <color theme="0"/>
      </right>
      <top style="hair">
        <color theme="1"/>
      </top>
      <bottom style="hair">
        <color theme="0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/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/>
      <top/>
      <bottom/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hair">
        <color theme="0"/>
      </right>
      <top style="hair">
        <color theme="1"/>
      </top>
      <bottom style="hair">
        <color theme="0"/>
      </bottom>
      <diagonal/>
    </border>
    <border>
      <left style="hair">
        <color theme="0"/>
      </left>
      <right style="thin">
        <color theme="2" tint="-0.249977111117893"/>
      </right>
      <top style="hair">
        <color theme="1"/>
      </top>
      <bottom style="hair">
        <color theme="0"/>
      </bottom>
      <diagonal/>
    </border>
    <border>
      <left style="thin">
        <color theme="2" tint="-0.249977111117893"/>
      </left>
      <right style="hair">
        <color theme="0"/>
      </right>
      <top style="hair">
        <color theme="0"/>
      </top>
      <bottom style="hair">
        <color theme="1"/>
      </bottom>
      <diagonal/>
    </border>
    <border>
      <left style="hair">
        <color theme="0"/>
      </left>
      <right style="thin">
        <color theme="2" tint="-0.249977111117893"/>
      </right>
      <top style="hair">
        <color theme="0"/>
      </top>
      <bottom style="hair">
        <color theme="1"/>
      </bottom>
      <diagonal/>
    </border>
    <border>
      <left style="thin">
        <color theme="2" tint="-0.249977111117893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thin">
        <color theme="2" tint="-0.249977111117893"/>
      </right>
      <top style="hair">
        <color theme="1" tint="0.24994659260841701"/>
      </top>
      <bottom style="hair">
        <color theme="1" tint="0.24994659260841701"/>
      </bottom>
      <diagonal/>
    </border>
    <border>
      <left style="thin">
        <color theme="2" tint="-0.249977111117893"/>
      </left>
      <right style="hair">
        <color theme="1" tint="0.24994659260841701"/>
      </right>
      <top style="hair">
        <color theme="1" tint="0.24994659260841701"/>
      </top>
      <bottom style="hair">
        <color indexed="64"/>
      </bottom>
      <diagonal/>
    </border>
    <border>
      <left style="hair">
        <color theme="1" tint="0.24994659260841701"/>
      </left>
      <right style="thin">
        <color theme="2" tint="-0.249977111117893"/>
      </right>
      <top style="hair">
        <color theme="1" tint="0.24994659260841701"/>
      </top>
      <bottom style="hair">
        <color indexed="64"/>
      </bottom>
      <diagonal/>
    </border>
    <border>
      <left style="hair">
        <color indexed="64"/>
      </left>
      <right style="thin">
        <color theme="2" tint="-0.249977111117893"/>
      </right>
      <top style="hair">
        <color indexed="64"/>
      </top>
      <bottom style="hair">
        <color indexed="64"/>
      </bottom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/>
      <right/>
      <top/>
      <bottom style="thin">
        <color theme="2" tint="-0.249977111117893"/>
      </bottom>
      <diagonal/>
    </border>
    <border>
      <left/>
      <right style="thin">
        <color theme="2" tint="-0.249977111117893"/>
      </right>
      <top/>
      <bottom style="thin">
        <color theme="2" tint="-0.249977111117893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wrapText="1"/>
      <protection locked="0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9" fillId="4" borderId="5" xfId="0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>
      <alignment wrapText="1"/>
    </xf>
    <xf numFmtId="0" fontId="4" fillId="5" borderId="10" xfId="0" applyFont="1" applyFill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6" fillId="3" borderId="0" xfId="0" applyFont="1" applyFill="1" applyAlignment="1">
      <alignment horizontal="center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 applyProtection="1">
      <alignment horizontal="left" vertical="center" wrapText="1"/>
      <protection locked="0"/>
    </xf>
    <xf numFmtId="0" fontId="4" fillId="5" borderId="24" xfId="0" applyFont="1" applyFill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wrapText="1"/>
    </xf>
    <xf numFmtId="0" fontId="4" fillId="0" borderId="15" xfId="0" applyFont="1" applyBorder="1" applyAlignment="1">
      <alignment wrapText="1"/>
    </xf>
    <xf numFmtId="0" fontId="1" fillId="3" borderId="13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wrapText="1"/>
    </xf>
    <xf numFmtId="0" fontId="6" fillId="3" borderId="0" xfId="0" applyFont="1" applyFill="1" applyAlignment="1">
      <alignment horizontal="left" wrapText="1"/>
    </xf>
    <xf numFmtId="0" fontId="5" fillId="3" borderId="0" xfId="0" applyFont="1" applyFill="1" applyAlignment="1">
      <alignment horizontal="left" wrapText="1"/>
    </xf>
    <xf numFmtId="0" fontId="5" fillId="3" borderId="15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left" wrapText="1"/>
    </xf>
    <xf numFmtId="0" fontId="6" fillId="3" borderId="0" xfId="0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7" fillId="3" borderId="15" xfId="0" applyFont="1" applyFill="1" applyBorder="1" applyAlignment="1">
      <alignment vertical="center" wrapText="1"/>
    </xf>
    <xf numFmtId="0" fontId="7" fillId="3" borderId="14" xfId="0" applyFont="1" applyFill="1" applyBorder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wrapText="1"/>
    </xf>
    <xf numFmtId="0" fontId="7" fillId="3" borderId="15" xfId="0" applyFont="1" applyFill="1" applyBorder="1" applyAlignment="1">
      <alignment wrapText="1"/>
    </xf>
    <xf numFmtId="0" fontId="7" fillId="3" borderId="25" xfId="0" applyFont="1" applyFill="1" applyBorder="1" applyAlignment="1">
      <alignment horizontal="center" wrapText="1"/>
    </xf>
    <xf numFmtId="0" fontId="7" fillId="3" borderId="26" xfId="0" applyFont="1" applyFill="1" applyBorder="1" applyAlignment="1">
      <alignment horizontal="center" wrapText="1"/>
    </xf>
    <xf numFmtId="0" fontId="7" fillId="3" borderId="26" xfId="0" applyFont="1" applyFill="1" applyBorder="1" applyAlignment="1">
      <alignment wrapText="1"/>
    </xf>
    <xf numFmtId="0" fontId="7" fillId="3" borderId="27" xfId="0" applyFont="1" applyFill="1" applyBorder="1" applyAlignment="1">
      <alignment wrapText="1"/>
    </xf>
    <xf numFmtId="2" fontId="10" fillId="0" borderId="3" xfId="0" applyNumberFormat="1" applyFont="1" applyBorder="1" applyAlignment="1" applyProtection="1">
      <alignment horizontal="center" vertical="center" wrapText="1"/>
      <protection locked="0"/>
    </xf>
    <xf numFmtId="2" fontId="10" fillId="0" borderId="8" xfId="0" applyNumberFormat="1" applyFont="1" applyBorder="1" applyAlignment="1" applyProtection="1">
      <alignment horizontal="center" vertical="center" wrapText="1"/>
      <protection locked="0"/>
    </xf>
    <xf numFmtId="2" fontId="10" fillId="5" borderId="10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0" xfId="0" applyNumberFormat="1" applyFont="1" applyBorder="1" applyAlignment="1" applyProtection="1">
      <alignment horizontal="center" vertical="center" wrapText="1"/>
      <protection locked="0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right" wrapText="1"/>
    </xf>
    <xf numFmtId="0" fontId="6" fillId="3" borderId="0" xfId="0" applyFont="1" applyFill="1" applyAlignment="1">
      <alignment horizontal="right" wrapText="1"/>
    </xf>
    <xf numFmtId="0" fontId="6" fillId="0" borderId="14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14" xfId="0" applyFont="1" applyBorder="1" applyAlignment="1">
      <alignment horizontal="left" vertical="top" wrapText="1" readingOrder="1"/>
    </xf>
    <xf numFmtId="0" fontId="6" fillId="0" borderId="0" xfId="0" applyFont="1" applyAlignment="1">
      <alignment horizontal="left" vertical="top" wrapText="1" readingOrder="1"/>
    </xf>
    <xf numFmtId="0" fontId="6" fillId="0" borderId="14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wrapText="1"/>
      <protection locked="0"/>
    </xf>
    <xf numFmtId="0" fontId="9" fillId="4" borderId="16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168"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name val="Be Vietnam Pro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e Vietnam Pro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Be Vietnam Pr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0.34998626667073579"/>
        <name val="Be Vietnam Pro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theme="1" tint="0.24994659260841701"/>
        </left>
        <right style="hair">
          <color theme="1" tint="0.24994659260841701"/>
        </right>
        <top style="hair">
          <color theme="1" tint="0.24994659260841701"/>
        </top>
        <bottom style="hair">
          <color theme="1" tint="0.24994659260841701"/>
        </bottom>
        <vertical style="hair">
          <color theme="1" tint="0.24994659260841701"/>
        </vertical>
        <horizontal style="hair">
          <color theme="1" tint="0.24994659260841701"/>
        </horizontal>
      </border>
      <protection locked="1" hidden="0"/>
    </dxf>
    <dxf>
      <border outline="0">
        <top style="thin">
          <color rgb="FFFFFFFF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000000"/>
        <name val="Be Vietnam Pro"/>
        <scheme val="none"/>
      </font>
      <fill>
        <patternFill patternType="none">
          <fgColor rgb="FF000000"/>
          <bgColor auto="1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0"/>
        <name val="Be Vietnam Pro"/>
        <scheme val="none"/>
      </font>
      <fill>
        <patternFill patternType="solid">
          <fgColor indexed="64"/>
          <bgColor rgb="FF0088CE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6A6DCD"/>
      <color rgb="FFFBD872"/>
      <color rgb="FFCBA052"/>
      <color rgb="FF0093D0"/>
      <color rgb="FF0088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mailto:sales@cathwell.com?subject=Request%20for%20spare%20parts%20or%20service" TargetMode="External"/><Relationship Id="rId7" Type="http://schemas.openxmlformats.org/officeDocument/2006/relationships/image" Target="../media/image3.png"/><Relationship Id="rId2" Type="http://schemas.openxmlformats.org/officeDocument/2006/relationships/hyperlink" Target="mailto:log@cathwell.com?subject=Log%20ICCP%20system" TargetMode="External"/><Relationship Id="rId1" Type="http://schemas.openxmlformats.org/officeDocument/2006/relationships/hyperlink" Target="http://www.cathwell.com" TargetMode="External"/><Relationship Id="rId6" Type="http://schemas.openxmlformats.org/officeDocument/2006/relationships/image" Target="../media/image2.png"/><Relationship Id="rId5" Type="http://schemas.openxmlformats.org/officeDocument/2006/relationships/hyperlink" Target="mailto:contact@cathwell.com" TargetMode="Externa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69</xdr:row>
      <xdr:rowOff>1104900</xdr:rowOff>
    </xdr:from>
    <xdr:to>
      <xdr:col>6</xdr:col>
      <xdr:colOff>0</xdr:colOff>
      <xdr:row>69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D49CC0-2879-4FC1-8607-C3750EE23B9A}"/>
            </a:ext>
          </a:extLst>
        </xdr:cNvPr>
        <xdr:cNvSpPr txBox="1"/>
      </xdr:nvSpPr>
      <xdr:spPr>
        <a:xfrm>
          <a:off x="2628900" y="13096875"/>
          <a:ext cx="3333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69</xdr:row>
      <xdr:rowOff>409575</xdr:rowOff>
    </xdr:from>
    <xdr:to>
      <xdr:col>11</xdr:col>
      <xdr:colOff>0</xdr:colOff>
      <xdr:row>69</xdr:row>
      <xdr:rowOff>1195785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92A9FFE1-8A01-4129-9E3A-1A849FEC1A50}"/>
            </a:ext>
          </a:extLst>
        </xdr:cNvPr>
        <xdr:cNvSpPr txBox="1"/>
      </xdr:nvSpPr>
      <xdr:spPr>
        <a:xfrm>
          <a:off x="0" y="12401550"/>
          <a:ext cx="6419850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292809</xdr:colOff>
      <xdr:row>2</xdr:row>
      <xdr:rowOff>114300</xdr:rowOff>
    </xdr:from>
    <xdr:to>
      <xdr:col>10</xdr:col>
      <xdr:colOff>1573692</xdr:colOff>
      <xdr:row>74</xdr:row>
      <xdr:rowOff>142875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3AFDD1E3-A8E3-46AC-B4FE-935D71705626}"/>
            </a:ext>
          </a:extLst>
        </xdr:cNvPr>
        <xdr:cNvGrpSpPr/>
      </xdr:nvGrpSpPr>
      <xdr:grpSpPr>
        <a:xfrm>
          <a:off x="292809" y="971550"/>
          <a:ext cx="6043383" cy="13087350"/>
          <a:chOff x="870449" y="524459"/>
          <a:chExt cx="6432228" cy="940081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6687643B-9F36-5EDF-198B-E8802601FBDF}"/>
              </a:ext>
            </a:extLst>
          </xdr:cNvPr>
          <xdr:cNvGrpSpPr/>
        </xdr:nvGrpSpPr>
        <xdr:grpSpPr>
          <a:xfrm>
            <a:off x="2978578" y="9332714"/>
            <a:ext cx="4239332" cy="278911"/>
            <a:chOff x="2808854" y="8723497"/>
            <a:chExt cx="4816126" cy="257099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BA4556F6-C0D2-5A81-AA5B-508BA0DE67DA}"/>
                </a:ext>
              </a:extLst>
            </xdr:cNvPr>
            <xdr:cNvSpPr/>
          </xdr:nvSpPr>
          <xdr:spPr>
            <a:xfrm>
              <a:off x="5369275" y="8727537"/>
              <a:ext cx="2255705" cy="253050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6F6E6CB7-2D6D-2AC5-C070-B92A2C15C206}"/>
                </a:ext>
              </a:extLst>
            </xdr:cNvPr>
            <xdr:cNvSpPr/>
          </xdr:nvSpPr>
          <xdr:spPr>
            <a:xfrm>
              <a:off x="2808854" y="8723497"/>
              <a:ext cx="2132300" cy="25709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78AC4E0C-79EF-98CA-38E9-5E568D13B9BC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40"/>
              <a:ext cx="1584334" cy="16212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B7E45F82-CE94-6FCF-BC9D-40E4EEE515AB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19195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6F2C2078-069B-0EFC-3DD3-AA31F9D872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88704" y="9386752"/>
            <a:ext cx="268145" cy="165259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65F562FD-069A-35E4-DCE5-5E7D496A1024}"/>
              </a:ext>
            </a:extLst>
          </xdr:cNvPr>
          <xdr:cNvGrpSpPr/>
        </xdr:nvGrpSpPr>
        <xdr:grpSpPr>
          <a:xfrm>
            <a:off x="870449" y="524459"/>
            <a:ext cx="6432228" cy="9400817"/>
            <a:chOff x="904875" y="-1420265"/>
            <a:chExt cx="6662687" cy="10859540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B595FB49-505D-195B-1B27-14A615E71F12}"/>
                </a:ext>
              </a:extLst>
            </xdr:cNvPr>
            <xdr:cNvGrpSpPr/>
          </xdr:nvGrpSpPr>
          <xdr:grpSpPr>
            <a:xfrm>
              <a:off x="904875" y="-1420265"/>
              <a:ext cx="6662687" cy="10859540"/>
              <a:chOff x="904875" y="-1420265"/>
              <a:chExt cx="6662687" cy="10859540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F4CF419F-FE00-E303-6B4D-DC2696A14BF7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655249" y="-1420265"/>
                <a:ext cx="1912313" cy="460563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DF4C3F46-7CED-E688-816E-7B7109C20694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B24261B1-92DA-8132-1AF4-B1EF6D09E77D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5E7AD9A1-8542-FB11-1C31-FD2FD5C787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12884" y="9398446"/>
            <a:ext cx="245639" cy="15312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67</xdr:row>
      <xdr:rowOff>114300</xdr:rowOff>
    </xdr:from>
    <xdr:to>
      <xdr:col>11</xdr:col>
      <xdr:colOff>9525</xdr:colOff>
      <xdr:row>69</xdr:row>
      <xdr:rowOff>428625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C32B7D09-52BF-4743-8578-E458AD239612}"/>
            </a:ext>
          </a:extLst>
        </xdr:cNvPr>
        <xdr:cNvSpPr txBox="1"/>
      </xdr:nvSpPr>
      <xdr:spPr>
        <a:xfrm>
          <a:off x="0" y="11839575"/>
          <a:ext cx="64293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69</xdr:row>
      <xdr:rowOff>361949</xdr:rowOff>
    </xdr:from>
    <xdr:to>
      <xdr:col>10</xdr:col>
      <xdr:colOff>1627656</xdr:colOff>
      <xdr:row>70</xdr:row>
      <xdr:rowOff>1132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A8C0DA46-0FB6-42C9-A9B2-7443FBAC7A5A}"/>
            </a:ext>
          </a:extLst>
        </xdr:cNvPr>
        <xdr:cNvSpPr/>
      </xdr:nvSpPr>
      <xdr:spPr>
        <a:xfrm>
          <a:off x="4029075" y="12353924"/>
          <a:ext cx="2361081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44142</xdr:rowOff>
    </xdr:from>
    <xdr:to>
      <xdr:col>10</xdr:col>
      <xdr:colOff>1397494</xdr:colOff>
      <xdr:row>1</xdr:row>
      <xdr:rowOff>266701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685082AF-BF36-4B42-A07E-5E245D66641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2"/>
          <a:ext cx="1329464" cy="803584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71</xdr:row>
      <xdr:rowOff>19779</xdr:rowOff>
    </xdr:from>
    <xdr:to>
      <xdr:col>3</xdr:col>
      <xdr:colOff>271133</xdr:colOff>
      <xdr:row>72</xdr:row>
      <xdr:rowOff>247650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B86C8443-28F2-4EB3-A527-8DC30F444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409" y="13230954"/>
          <a:ext cx="17419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71</xdr:row>
      <xdr:rowOff>19050</xdr:rowOff>
    </xdr:from>
    <xdr:ext cx="1379139" cy="381001"/>
    <xdr:sp macro="" textlink="">
      <xdr:nvSpPr>
        <xdr:cNvPr id="21" name="TekstSylinder 20">
          <a:extLst>
            <a:ext uri="{FF2B5EF4-FFF2-40B4-BE49-F238E27FC236}">
              <a16:creationId xmlns:a16="http://schemas.microsoft.com/office/drawing/2014/main" id="{524CD127-DB60-4D44-BC9B-A81BECDEDB5B}"/>
            </a:ext>
          </a:extLst>
        </xdr:cNvPr>
        <xdr:cNvSpPr txBox="1"/>
      </xdr:nvSpPr>
      <xdr:spPr>
        <a:xfrm>
          <a:off x="481462" y="1323022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71</xdr:row>
      <xdr:rowOff>115286</xdr:rowOff>
    </xdr:from>
    <xdr:to>
      <xdr:col>0</xdr:col>
      <xdr:colOff>390525</xdr:colOff>
      <xdr:row>72</xdr:row>
      <xdr:rowOff>168325</xdr:rowOff>
    </xdr:to>
    <xdr:pic>
      <xdr:nvPicPr>
        <xdr:cNvPr id="22" name="Bilde 48">
          <a:extLst>
            <a:ext uri="{FF2B5EF4-FFF2-40B4-BE49-F238E27FC236}">
              <a16:creationId xmlns:a16="http://schemas.microsoft.com/office/drawing/2014/main" id="{40461D6C-F741-4442-8E6F-5F77B4546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13326461"/>
          <a:ext cx="199851" cy="22448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69</xdr:row>
      <xdr:rowOff>1104900</xdr:rowOff>
    </xdr:from>
    <xdr:to>
      <xdr:col>6</xdr:col>
      <xdr:colOff>0</xdr:colOff>
      <xdr:row>69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2D4139-5FE2-4D92-BC26-EE604050681B}"/>
            </a:ext>
          </a:extLst>
        </xdr:cNvPr>
        <xdr:cNvSpPr txBox="1"/>
      </xdr:nvSpPr>
      <xdr:spPr>
        <a:xfrm>
          <a:off x="2628900" y="13096875"/>
          <a:ext cx="3333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69</xdr:row>
      <xdr:rowOff>409575</xdr:rowOff>
    </xdr:from>
    <xdr:to>
      <xdr:col>11</xdr:col>
      <xdr:colOff>0</xdr:colOff>
      <xdr:row>69</xdr:row>
      <xdr:rowOff>1195785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6C5A8948-3D80-4F82-8572-656914A27C62}"/>
            </a:ext>
          </a:extLst>
        </xdr:cNvPr>
        <xdr:cNvSpPr txBox="1"/>
      </xdr:nvSpPr>
      <xdr:spPr>
        <a:xfrm>
          <a:off x="0" y="12401550"/>
          <a:ext cx="6419850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292809</xdr:colOff>
      <xdr:row>2</xdr:row>
      <xdr:rowOff>114300</xdr:rowOff>
    </xdr:from>
    <xdr:to>
      <xdr:col>10</xdr:col>
      <xdr:colOff>1573692</xdr:colOff>
      <xdr:row>74</xdr:row>
      <xdr:rowOff>142875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7FF8EFB2-CF03-4C87-995D-83A8BE726D45}"/>
            </a:ext>
          </a:extLst>
        </xdr:cNvPr>
        <xdr:cNvGrpSpPr/>
      </xdr:nvGrpSpPr>
      <xdr:grpSpPr>
        <a:xfrm>
          <a:off x="292809" y="971550"/>
          <a:ext cx="6043383" cy="13087350"/>
          <a:chOff x="870449" y="524459"/>
          <a:chExt cx="6432228" cy="940081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8981198F-1E9A-0810-E6B5-A42A08C74A44}"/>
              </a:ext>
            </a:extLst>
          </xdr:cNvPr>
          <xdr:cNvGrpSpPr/>
        </xdr:nvGrpSpPr>
        <xdr:grpSpPr>
          <a:xfrm>
            <a:off x="2978578" y="9332714"/>
            <a:ext cx="4239332" cy="278911"/>
            <a:chOff x="2808854" y="8723497"/>
            <a:chExt cx="4816126" cy="257099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5E9D6268-EC6D-E82E-AA5E-6405D193DCF0}"/>
                </a:ext>
              </a:extLst>
            </xdr:cNvPr>
            <xdr:cNvSpPr/>
          </xdr:nvSpPr>
          <xdr:spPr>
            <a:xfrm>
              <a:off x="5369275" y="8727537"/>
              <a:ext cx="2255705" cy="253050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FB6B0AC6-2444-C65B-549C-4E81C10BEA04}"/>
                </a:ext>
              </a:extLst>
            </xdr:cNvPr>
            <xdr:cNvSpPr/>
          </xdr:nvSpPr>
          <xdr:spPr>
            <a:xfrm>
              <a:off x="2808854" y="8723497"/>
              <a:ext cx="2132300" cy="25709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B5B896F0-98D3-649B-DB81-EB657AD4DE95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40"/>
              <a:ext cx="1584334" cy="16212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F8EA719C-EE1A-CA9A-A030-0BADF5188D09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19195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27277A68-D650-BC72-237E-96AC47B00B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88704" y="9386752"/>
            <a:ext cx="268145" cy="165259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337BD754-E21D-AD5C-E835-AB5DED044F06}"/>
              </a:ext>
            </a:extLst>
          </xdr:cNvPr>
          <xdr:cNvGrpSpPr/>
        </xdr:nvGrpSpPr>
        <xdr:grpSpPr>
          <a:xfrm>
            <a:off x="870449" y="524459"/>
            <a:ext cx="6432228" cy="9400817"/>
            <a:chOff x="904875" y="-1420265"/>
            <a:chExt cx="6662687" cy="10859540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AC94F415-E7AD-1C5A-A741-1811E1E722E0}"/>
                </a:ext>
              </a:extLst>
            </xdr:cNvPr>
            <xdr:cNvGrpSpPr/>
          </xdr:nvGrpSpPr>
          <xdr:grpSpPr>
            <a:xfrm>
              <a:off x="904875" y="-1420265"/>
              <a:ext cx="6662687" cy="10859540"/>
              <a:chOff x="904875" y="-1420265"/>
              <a:chExt cx="6662687" cy="10859540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43443E48-5241-7C14-CC9D-84DA7C3A888A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655249" y="-1420265"/>
                <a:ext cx="1912313" cy="460563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47DFD082-6794-F289-EA4C-61E38374D0BA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A43B3DA5-17D6-B571-11C7-3FFBEFA68B29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E16FD3E3-AF9A-80B1-42FE-CE49099193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12884" y="9398446"/>
            <a:ext cx="245639" cy="15312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67</xdr:row>
      <xdr:rowOff>114300</xdr:rowOff>
    </xdr:from>
    <xdr:to>
      <xdr:col>11</xdr:col>
      <xdr:colOff>9525</xdr:colOff>
      <xdr:row>69</xdr:row>
      <xdr:rowOff>428625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46C2E7A9-1EB7-4D49-854C-ABBEAED2216A}"/>
            </a:ext>
          </a:extLst>
        </xdr:cNvPr>
        <xdr:cNvSpPr txBox="1"/>
      </xdr:nvSpPr>
      <xdr:spPr>
        <a:xfrm>
          <a:off x="0" y="11839575"/>
          <a:ext cx="64293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69</xdr:row>
      <xdr:rowOff>361949</xdr:rowOff>
    </xdr:from>
    <xdr:to>
      <xdr:col>10</xdr:col>
      <xdr:colOff>1627656</xdr:colOff>
      <xdr:row>70</xdr:row>
      <xdr:rowOff>1132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21342A9F-C226-4B1C-9C84-FE0872AE2152}"/>
            </a:ext>
          </a:extLst>
        </xdr:cNvPr>
        <xdr:cNvSpPr/>
      </xdr:nvSpPr>
      <xdr:spPr>
        <a:xfrm>
          <a:off x="4029075" y="12353924"/>
          <a:ext cx="2361081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44142</xdr:rowOff>
    </xdr:from>
    <xdr:to>
      <xdr:col>10</xdr:col>
      <xdr:colOff>1397494</xdr:colOff>
      <xdr:row>1</xdr:row>
      <xdr:rowOff>266701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CCDCAF0F-0197-4A57-B1A9-2EA4358E1C4F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2"/>
          <a:ext cx="1329464" cy="803584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71</xdr:row>
      <xdr:rowOff>19779</xdr:rowOff>
    </xdr:from>
    <xdr:to>
      <xdr:col>3</xdr:col>
      <xdr:colOff>271133</xdr:colOff>
      <xdr:row>72</xdr:row>
      <xdr:rowOff>247650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423E763E-A414-4091-B4D9-DE5CDD0D4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409" y="13230954"/>
          <a:ext cx="17419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71</xdr:row>
      <xdr:rowOff>19050</xdr:rowOff>
    </xdr:from>
    <xdr:ext cx="1379139" cy="381001"/>
    <xdr:sp macro="" textlink="">
      <xdr:nvSpPr>
        <xdr:cNvPr id="21" name="TekstSylinder 20">
          <a:extLst>
            <a:ext uri="{FF2B5EF4-FFF2-40B4-BE49-F238E27FC236}">
              <a16:creationId xmlns:a16="http://schemas.microsoft.com/office/drawing/2014/main" id="{5763B282-AAE6-4A63-8133-837BE1E06D7E}"/>
            </a:ext>
          </a:extLst>
        </xdr:cNvPr>
        <xdr:cNvSpPr txBox="1"/>
      </xdr:nvSpPr>
      <xdr:spPr>
        <a:xfrm>
          <a:off x="481462" y="1323022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71</xdr:row>
      <xdr:rowOff>115286</xdr:rowOff>
    </xdr:from>
    <xdr:to>
      <xdr:col>0</xdr:col>
      <xdr:colOff>390525</xdr:colOff>
      <xdr:row>72</xdr:row>
      <xdr:rowOff>168325</xdr:rowOff>
    </xdr:to>
    <xdr:pic>
      <xdr:nvPicPr>
        <xdr:cNvPr id="22" name="Bilde 48">
          <a:extLst>
            <a:ext uri="{FF2B5EF4-FFF2-40B4-BE49-F238E27FC236}">
              <a16:creationId xmlns:a16="http://schemas.microsoft.com/office/drawing/2014/main" id="{0CF68DDD-ADCB-4068-BF7B-5F254E3AD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13326461"/>
          <a:ext cx="199851" cy="22448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69</xdr:row>
      <xdr:rowOff>1104900</xdr:rowOff>
    </xdr:from>
    <xdr:to>
      <xdr:col>6</xdr:col>
      <xdr:colOff>0</xdr:colOff>
      <xdr:row>69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9CACEE-F37C-48AD-88D5-409F820F8933}"/>
            </a:ext>
          </a:extLst>
        </xdr:cNvPr>
        <xdr:cNvSpPr txBox="1"/>
      </xdr:nvSpPr>
      <xdr:spPr>
        <a:xfrm>
          <a:off x="2628900" y="13096875"/>
          <a:ext cx="3333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69</xdr:row>
      <xdr:rowOff>409575</xdr:rowOff>
    </xdr:from>
    <xdr:to>
      <xdr:col>11</xdr:col>
      <xdr:colOff>0</xdr:colOff>
      <xdr:row>69</xdr:row>
      <xdr:rowOff>1195785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4C03959-B605-44E5-9A13-0A27495FCD7C}"/>
            </a:ext>
          </a:extLst>
        </xdr:cNvPr>
        <xdr:cNvSpPr txBox="1"/>
      </xdr:nvSpPr>
      <xdr:spPr>
        <a:xfrm>
          <a:off x="0" y="12401550"/>
          <a:ext cx="6419850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292809</xdr:colOff>
      <xdr:row>2</xdr:row>
      <xdr:rowOff>114300</xdr:rowOff>
    </xdr:from>
    <xdr:to>
      <xdr:col>10</xdr:col>
      <xdr:colOff>1573692</xdr:colOff>
      <xdr:row>74</xdr:row>
      <xdr:rowOff>142875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A1851CF1-B794-43D6-8E98-CAE3EACBD541}"/>
            </a:ext>
          </a:extLst>
        </xdr:cNvPr>
        <xdr:cNvGrpSpPr/>
      </xdr:nvGrpSpPr>
      <xdr:grpSpPr>
        <a:xfrm>
          <a:off x="292809" y="971550"/>
          <a:ext cx="6043383" cy="13087350"/>
          <a:chOff x="870449" y="524459"/>
          <a:chExt cx="6432228" cy="940081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938811D0-60E2-9775-9959-DCED5BFAA72A}"/>
              </a:ext>
            </a:extLst>
          </xdr:cNvPr>
          <xdr:cNvGrpSpPr/>
        </xdr:nvGrpSpPr>
        <xdr:grpSpPr>
          <a:xfrm>
            <a:off x="2978578" y="9332714"/>
            <a:ext cx="4239332" cy="278911"/>
            <a:chOff x="2808854" y="8723497"/>
            <a:chExt cx="4816126" cy="257099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CC2BA757-69F3-DFA9-EF38-FA06ECA1CCD5}"/>
                </a:ext>
              </a:extLst>
            </xdr:cNvPr>
            <xdr:cNvSpPr/>
          </xdr:nvSpPr>
          <xdr:spPr>
            <a:xfrm>
              <a:off x="5369275" y="8727537"/>
              <a:ext cx="2255705" cy="253050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5066561A-1D02-8E52-61D1-2D1E4C69C613}"/>
                </a:ext>
              </a:extLst>
            </xdr:cNvPr>
            <xdr:cNvSpPr/>
          </xdr:nvSpPr>
          <xdr:spPr>
            <a:xfrm>
              <a:off x="2808854" y="8723497"/>
              <a:ext cx="2132300" cy="25709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47DABCC3-42F7-29CC-94FD-C9C62D6A1745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40"/>
              <a:ext cx="1584334" cy="16212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13828997-B627-967A-9F55-01C43C220169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19195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7BF62F64-CB07-E222-8C93-DC1CA4201B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88704" y="9386752"/>
            <a:ext cx="268145" cy="165259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70FBC0C2-6DD3-EA00-FCE7-8000208665DE}"/>
              </a:ext>
            </a:extLst>
          </xdr:cNvPr>
          <xdr:cNvGrpSpPr/>
        </xdr:nvGrpSpPr>
        <xdr:grpSpPr>
          <a:xfrm>
            <a:off x="870449" y="524459"/>
            <a:ext cx="6432228" cy="9400817"/>
            <a:chOff x="904875" y="-1420265"/>
            <a:chExt cx="6662687" cy="10859540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1663695F-0AE1-D96E-98F8-88B0FC7A8C0D}"/>
                </a:ext>
              </a:extLst>
            </xdr:cNvPr>
            <xdr:cNvGrpSpPr/>
          </xdr:nvGrpSpPr>
          <xdr:grpSpPr>
            <a:xfrm>
              <a:off x="904875" y="-1420265"/>
              <a:ext cx="6662687" cy="10859540"/>
              <a:chOff x="904875" y="-1420265"/>
              <a:chExt cx="6662687" cy="10859540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E1C949CF-A976-6525-1111-DDC765E52B33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655249" y="-1420265"/>
                <a:ext cx="1912313" cy="460563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0BFF91CB-39D3-0094-94AB-DC90CF644558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6783B15D-1FC9-A3C9-E46A-D5FD38739ADC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C4410790-08E7-3646-4960-B4799C26BE0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12884" y="9398446"/>
            <a:ext cx="245639" cy="15312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67</xdr:row>
      <xdr:rowOff>114300</xdr:rowOff>
    </xdr:from>
    <xdr:to>
      <xdr:col>11</xdr:col>
      <xdr:colOff>9525</xdr:colOff>
      <xdr:row>69</xdr:row>
      <xdr:rowOff>428625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AF652287-9337-4DFF-A670-A3D301717BBE}"/>
            </a:ext>
          </a:extLst>
        </xdr:cNvPr>
        <xdr:cNvSpPr txBox="1"/>
      </xdr:nvSpPr>
      <xdr:spPr>
        <a:xfrm>
          <a:off x="0" y="11839575"/>
          <a:ext cx="64293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69</xdr:row>
      <xdr:rowOff>361949</xdr:rowOff>
    </xdr:from>
    <xdr:to>
      <xdr:col>10</xdr:col>
      <xdr:colOff>1627656</xdr:colOff>
      <xdr:row>70</xdr:row>
      <xdr:rowOff>1132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1E977EAA-8F85-43AB-A26D-21FB2D578AAE}"/>
            </a:ext>
          </a:extLst>
        </xdr:cNvPr>
        <xdr:cNvSpPr/>
      </xdr:nvSpPr>
      <xdr:spPr>
        <a:xfrm>
          <a:off x="4029075" y="12353924"/>
          <a:ext cx="2361081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44142</xdr:rowOff>
    </xdr:from>
    <xdr:to>
      <xdr:col>10</xdr:col>
      <xdr:colOff>1397494</xdr:colOff>
      <xdr:row>1</xdr:row>
      <xdr:rowOff>266701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52AF30DC-F050-431E-8137-F60FDE98D6F1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2"/>
          <a:ext cx="1329464" cy="803584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71</xdr:row>
      <xdr:rowOff>19779</xdr:rowOff>
    </xdr:from>
    <xdr:to>
      <xdr:col>3</xdr:col>
      <xdr:colOff>271133</xdr:colOff>
      <xdr:row>72</xdr:row>
      <xdr:rowOff>247650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B2FA668C-3267-44B1-A73F-88BF8A850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409" y="13230954"/>
          <a:ext cx="17419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71</xdr:row>
      <xdr:rowOff>19050</xdr:rowOff>
    </xdr:from>
    <xdr:ext cx="1379139" cy="381001"/>
    <xdr:sp macro="" textlink="">
      <xdr:nvSpPr>
        <xdr:cNvPr id="21" name="TekstSylinder 20">
          <a:extLst>
            <a:ext uri="{FF2B5EF4-FFF2-40B4-BE49-F238E27FC236}">
              <a16:creationId xmlns:a16="http://schemas.microsoft.com/office/drawing/2014/main" id="{C95059F1-37A0-4E08-A97D-EA358134491B}"/>
            </a:ext>
          </a:extLst>
        </xdr:cNvPr>
        <xdr:cNvSpPr txBox="1"/>
      </xdr:nvSpPr>
      <xdr:spPr>
        <a:xfrm>
          <a:off x="481462" y="1323022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71</xdr:row>
      <xdr:rowOff>115286</xdr:rowOff>
    </xdr:from>
    <xdr:to>
      <xdr:col>0</xdr:col>
      <xdr:colOff>390525</xdr:colOff>
      <xdr:row>72</xdr:row>
      <xdr:rowOff>168325</xdr:rowOff>
    </xdr:to>
    <xdr:pic>
      <xdr:nvPicPr>
        <xdr:cNvPr id="22" name="Bilde 48">
          <a:extLst>
            <a:ext uri="{FF2B5EF4-FFF2-40B4-BE49-F238E27FC236}">
              <a16:creationId xmlns:a16="http://schemas.microsoft.com/office/drawing/2014/main" id="{98BCB459-8E3A-4CCD-AEA0-8B0E07EED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13326461"/>
          <a:ext cx="199851" cy="22448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69</xdr:row>
      <xdr:rowOff>1104900</xdr:rowOff>
    </xdr:from>
    <xdr:to>
      <xdr:col>6</xdr:col>
      <xdr:colOff>0</xdr:colOff>
      <xdr:row>69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D4660F-350C-4C58-815D-E272B589C274}"/>
            </a:ext>
          </a:extLst>
        </xdr:cNvPr>
        <xdr:cNvSpPr txBox="1"/>
      </xdr:nvSpPr>
      <xdr:spPr>
        <a:xfrm>
          <a:off x="2628900" y="13096875"/>
          <a:ext cx="3333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69</xdr:row>
      <xdr:rowOff>409575</xdr:rowOff>
    </xdr:from>
    <xdr:to>
      <xdr:col>11</xdr:col>
      <xdr:colOff>0</xdr:colOff>
      <xdr:row>69</xdr:row>
      <xdr:rowOff>1195785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54D2A8A6-E013-4FBF-A56E-51D0F445185A}"/>
            </a:ext>
          </a:extLst>
        </xdr:cNvPr>
        <xdr:cNvSpPr txBox="1"/>
      </xdr:nvSpPr>
      <xdr:spPr>
        <a:xfrm>
          <a:off x="0" y="12401550"/>
          <a:ext cx="6419850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292809</xdr:colOff>
      <xdr:row>2</xdr:row>
      <xdr:rowOff>114300</xdr:rowOff>
    </xdr:from>
    <xdr:to>
      <xdr:col>10</xdr:col>
      <xdr:colOff>1573692</xdr:colOff>
      <xdr:row>74</xdr:row>
      <xdr:rowOff>142875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D3A736E4-91F6-4DFE-A54F-1B6B77462A8A}"/>
            </a:ext>
          </a:extLst>
        </xdr:cNvPr>
        <xdr:cNvGrpSpPr/>
      </xdr:nvGrpSpPr>
      <xdr:grpSpPr>
        <a:xfrm>
          <a:off x="292809" y="971550"/>
          <a:ext cx="6043383" cy="13087350"/>
          <a:chOff x="870449" y="524459"/>
          <a:chExt cx="6432228" cy="940081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42AFCB2C-E773-6832-E58C-0F40E0805B6E}"/>
              </a:ext>
            </a:extLst>
          </xdr:cNvPr>
          <xdr:cNvGrpSpPr/>
        </xdr:nvGrpSpPr>
        <xdr:grpSpPr>
          <a:xfrm>
            <a:off x="2978578" y="9332714"/>
            <a:ext cx="4239332" cy="278911"/>
            <a:chOff x="2808854" y="8723497"/>
            <a:chExt cx="4816126" cy="257099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E599CB52-A636-39D9-396E-EF9CF84A0E99}"/>
                </a:ext>
              </a:extLst>
            </xdr:cNvPr>
            <xdr:cNvSpPr/>
          </xdr:nvSpPr>
          <xdr:spPr>
            <a:xfrm>
              <a:off x="5369275" y="8727537"/>
              <a:ext cx="2255705" cy="253050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56B3B739-7BE4-E50F-E13B-ED67517E22B6}"/>
                </a:ext>
              </a:extLst>
            </xdr:cNvPr>
            <xdr:cNvSpPr/>
          </xdr:nvSpPr>
          <xdr:spPr>
            <a:xfrm>
              <a:off x="2808854" y="8723497"/>
              <a:ext cx="2132300" cy="25709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B206F6BB-9B11-0740-035D-A3F4550D0757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40"/>
              <a:ext cx="1584334" cy="16212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0A3F51EC-7C40-F105-679E-DDA7BE8585CE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19195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EEFE3AB5-D3FA-54EE-FECD-EAA633787F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88704" y="9386752"/>
            <a:ext cx="268145" cy="165259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424AEC9B-0304-DF01-0CAA-F755BB32E576}"/>
              </a:ext>
            </a:extLst>
          </xdr:cNvPr>
          <xdr:cNvGrpSpPr/>
        </xdr:nvGrpSpPr>
        <xdr:grpSpPr>
          <a:xfrm>
            <a:off x="870449" y="524459"/>
            <a:ext cx="6432228" cy="9400817"/>
            <a:chOff x="904875" y="-1420265"/>
            <a:chExt cx="6662687" cy="10859540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21A96250-2ADB-015D-B044-D1E11FB248F1}"/>
                </a:ext>
              </a:extLst>
            </xdr:cNvPr>
            <xdr:cNvGrpSpPr/>
          </xdr:nvGrpSpPr>
          <xdr:grpSpPr>
            <a:xfrm>
              <a:off x="904875" y="-1420265"/>
              <a:ext cx="6662687" cy="10859540"/>
              <a:chOff x="904875" y="-1420265"/>
              <a:chExt cx="6662687" cy="10859540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7D77A6C3-C481-00A3-618B-801347423FA4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655249" y="-1420265"/>
                <a:ext cx="1912313" cy="460563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7E21A57C-A664-AC6C-F765-105C5DB47D8E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AE5FBAE4-B230-F297-5677-64007CA725EC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C6A4F0F7-FB7A-28AB-98D6-4DCBB07071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12884" y="9398446"/>
            <a:ext cx="245639" cy="15312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67</xdr:row>
      <xdr:rowOff>114300</xdr:rowOff>
    </xdr:from>
    <xdr:to>
      <xdr:col>11</xdr:col>
      <xdr:colOff>9525</xdr:colOff>
      <xdr:row>69</xdr:row>
      <xdr:rowOff>428625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98CA816F-026B-4E0F-AB22-790521F40672}"/>
            </a:ext>
          </a:extLst>
        </xdr:cNvPr>
        <xdr:cNvSpPr txBox="1"/>
      </xdr:nvSpPr>
      <xdr:spPr>
        <a:xfrm>
          <a:off x="0" y="11839575"/>
          <a:ext cx="64293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69</xdr:row>
      <xdr:rowOff>361949</xdr:rowOff>
    </xdr:from>
    <xdr:to>
      <xdr:col>10</xdr:col>
      <xdr:colOff>1627656</xdr:colOff>
      <xdr:row>70</xdr:row>
      <xdr:rowOff>1132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421CFE89-018C-4CB5-BCE1-546449AA036B}"/>
            </a:ext>
          </a:extLst>
        </xdr:cNvPr>
        <xdr:cNvSpPr/>
      </xdr:nvSpPr>
      <xdr:spPr>
        <a:xfrm>
          <a:off x="4029075" y="12353924"/>
          <a:ext cx="2361081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44142</xdr:rowOff>
    </xdr:from>
    <xdr:to>
      <xdr:col>10</xdr:col>
      <xdr:colOff>1397494</xdr:colOff>
      <xdr:row>1</xdr:row>
      <xdr:rowOff>266701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E989C446-45F6-4253-A9FC-50BD0BE958C1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2"/>
          <a:ext cx="1329464" cy="803584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71</xdr:row>
      <xdr:rowOff>19779</xdr:rowOff>
    </xdr:from>
    <xdr:to>
      <xdr:col>3</xdr:col>
      <xdr:colOff>271133</xdr:colOff>
      <xdr:row>72</xdr:row>
      <xdr:rowOff>247650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FA1F2840-7280-4DB0-88B4-C4DA136A6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409" y="13230954"/>
          <a:ext cx="17419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71</xdr:row>
      <xdr:rowOff>19050</xdr:rowOff>
    </xdr:from>
    <xdr:ext cx="1379139" cy="381001"/>
    <xdr:sp macro="" textlink="">
      <xdr:nvSpPr>
        <xdr:cNvPr id="21" name="TekstSylinder 20">
          <a:extLst>
            <a:ext uri="{FF2B5EF4-FFF2-40B4-BE49-F238E27FC236}">
              <a16:creationId xmlns:a16="http://schemas.microsoft.com/office/drawing/2014/main" id="{46116FB4-097B-4171-B8ED-42A94A9BFD0B}"/>
            </a:ext>
          </a:extLst>
        </xdr:cNvPr>
        <xdr:cNvSpPr txBox="1"/>
      </xdr:nvSpPr>
      <xdr:spPr>
        <a:xfrm>
          <a:off x="481462" y="1323022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71</xdr:row>
      <xdr:rowOff>115286</xdr:rowOff>
    </xdr:from>
    <xdr:to>
      <xdr:col>0</xdr:col>
      <xdr:colOff>390525</xdr:colOff>
      <xdr:row>72</xdr:row>
      <xdr:rowOff>168325</xdr:rowOff>
    </xdr:to>
    <xdr:pic>
      <xdr:nvPicPr>
        <xdr:cNvPr id="22" name="Bilde 48">
          <a:extLst>
            <a:ext uri="{FF2B5EF4-FFF2-40B4-BE49-F238E27FC236}">
              <a16:creationId xmlns:a16="http://schemas.microsoft.com/office/drawing/2014/main" id="{3D6CC2A6-DE81-42B7-9389-93C03D204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13326461"/>
          <a:ext cx="199851" cy="2244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69</xdr:row>
      <xdr:rowOff>1104900</xdr:rowOff>
    </xdr:from>
    <xdr:to>
      <xdr:col>6</xdr:col>
      <xdr:colOff>0</xdr:colOff>
      <xdr:row>69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E0B989-5712-41A9-823B-6CECF1FEF1FC}"/>
            </a:ext>
          </a:extLst>
        </xdr:cNvPr>
        <xdr:cNvSpPr txBox="1"/>
      </xdr:nvSpPr>
      <xdr:spPr>
        <a:xfrm>
          <a:off x="2628900" y="13096875"/>
          <a:ext cx="3333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69</xdr:row>
      <xdr:rowOff>409575</xdr:rowOff>
    </xdr:from>
    <xdr:to>
      <xdr:col>11</xdr:col>
      <xdr:colOff>0</xdr:colOff>
      <xdr:row>69</xdr:row>
      <xdr:rowOff>1195785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47BE32B3-59BA-4259-9B24-68A440FD1148}"/>
            </a:ext>
          </a:extLst>
        </xdr:cNvPr>
        <xdr:cNvSpPr txBox="1"/>
      </xdr:nvSpPr>
      <xdr:spPr>
        <a:xfrm>
          <a:off x="0" y="12401550"/>
          <a:ext cx="6419850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292809</xdr:colOff>
      <xdr:row>2</xdr:row>
      <xdr:rowOff>114300</xdr:rowOff>
    </xdr:from>
    <xdr:to>
      <xdr:col>10</xdr:col>
      <xdr:colOff>1573692</xdr:colOff>
      <xdr:row>74</xdr:row>
      <xdr:rowOff>142875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6FD85F9E-9F74-40FA-BC6F-C11A204D5D4A}"/>
            </a:ext>
          </a:extLst>
        </xdr:cNvPr>
        <xdr:cNvGrpSpPr/>
      </xdr:nvGrpSpPr>
      <xdr:grpSpPr>
        <a:xfrm>
          <a:off x="292809" y="971550"/>
          <a:ext cx="6043383" cy="13087350"/>
          <a:chOff x="870449" y="524459"/>
          <a:chExt cx="6432228" cy="940081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282E1291-3406-A765-0529-D3FD23D9C764}"/>
              </a:ext>
            </a:extLst>
          </xdr:cNvPr>
          <xdr:cNvGrpSpPr/>
        </xdr:nvGrpSpPr>
        <xdr:grpSpPr>
          <a:xfrm>
            <a:off x="2978578" y="9332714"/>
            <a:ext cx="4239332" cy="278911"/>
            <a:chOff x="2808854" y="8723497"/>
            <a:chExt cx="4816126" cy="257099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DFF5463E-DFBA-D181-43C3-58B3E4EAE318}"/>
                </a:ext>
              </a:extLst>
            </xdr:cNvPr>
            <xdr:cNvSpPr/>
          </xdr:nvSpPr>
          <xdr:spPr>
            <a:xfrm>
              <a:off x="5369275" y="8727537"/>
              <a:ext cx="2255705" cy="253050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B9E55D48-7064-2382-FD02-DFC5C8BDD509}"/>
                </a:ext>
              </a:extLst>
            </xdr:cNvPr>
            <xdr:cNvSpPr/>
          </xdr:nvSpPr>
          <xdr:spPr>
            <a:xfrm>
              <a:off x="2808854" y="8723497"/>
              <a:ext cx="2132300" cy="25709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0BDB778B-8383-7C22-ABB0-2891D3B1F727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40"/>
              <a:ext cx="1584334" cy="16212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5CB91F02-3D78-0FC7-1E72-09F48C0B4CA2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19195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8C59FA8A-DD7A-D45D-86F3-1A613FF1FF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88704" y="9386752"/>
            <a:ext cx="268145" cy="165259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13C1F32F-42BA-71C3-9542-52D67434C634}"/>
              </a:ext>
            </a:extLst>
          </xdr:cNvPr>
          <xdr:cNvGrpSpPr/>
        </xdr:nvGrpSpPr>
        <xdr:grpSpPr>
          <a:xfrm>
            <a:off x="870449" y="524459"/>
            <a:ext cx="6432228" cy="9400817"/>
            <a:chOff x="904875" y="-1420265"/>
            <a:chExt cx="6662687" cy="10859540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58C48906-7466-8B33-FBD1-F2E24293CB62}"/>
                </a:ext>
              </a:extLst>
            </xdr:cNvPr>
            <xdr:cNvGrpSpPr/>
          </xdr:nvGrpSpPr>
          <xdr:grpSpPr>
            <a:xfrm>
              <a:off x="904875" y="-1420265"/>
              <a:ext cx="6662687" cy="10859540"/>
              <a:chOff x="904875" y="-1420265"/>
              <a:chExt cx="6662687" cy="10859540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5DB849D3-3F63-1F9A-E1E6-171F5F3E0EFE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655249" y="-1420265"/>
                <a:ext cx="1912313" cy="460563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5574C983-ABF1-6014-7A5E-3AD88F3DDB68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17B38507-5D02-206A-6594-00EBA1592F70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CA2D1827-F946-102F-2457-A4B58244A1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12884" y="9398446"/>
            <a:ext cx="245639" cy="15312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67</xdr:row>
      <xdr:rowOff>114300</xdr:rowOff>
    </xdr:from>
    <xdr:to>
      <xdr:col>11</xdr:col>
      <xdr:colOff>9525</xdr:colOff>
      <xdr:row>69</xdr:row>
      <xdr:rowOff>428625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68C2A768-A50E-419D-AEAE-7FD29ED80072}"/>
            </a:ext>
          </a:extLst>
        </xdr:cNvPr>
        <xdr:cNvSpPr txBox="1"/>
      </xdr:nvSpPr>
      <xdr:spPr>
        <a:xfrm>
          <a:off x="0" y="11839575"/>
          <a:ext cx="64293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69</xdr:row>
      <xdr:rowOff>361949</xdr:rowOff>
    </xdr:from>
    <xdr:to>
      <xdr:col>10</xdr:col>
      <xdr:colOff>1627656</xdr:colOff>
      <xdr:row>70</xdr:row>
      <xdr:rowOff>1132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D57CB537-0A3C-47D2-A89B-3F344FFA9EF7}"/>
            </a:ext>
          </a:extLst>
        </xdr:cNvPr>
        <xdr:cNvSpPr/>
      </xdr:nvSpPr>
      <xdr:spPr>
        <a:xfrm>
          <a:off x="4029075" y="12353924"/>
          <a:ext cx="2361081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44142</xdr:rowOff>
    </xdr:from>
    <xdr:to>
      <xdr:col>10</xdr:col>
      <xdr:colOff>1397494</xdr:colOff>
      <xdr:row>1</xdr:row>
      <xdr:rowOff>266701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CDDE55B3-D32D-47F6-B782-B1E5DB3F61F3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2"/>
          <a:ext cx="1329464" cy="803584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71</xdr:row>
      <xdr:rowOff>19779</xdr:rowOff>
    </xdr:from>
    <xdr:to>
      <xdr:col>3</xdr:col>
      <xdr:colOff>271133</xdr:colOff>
      <xdr:row>72</xdr:row>
      <xdr:rowOff>247650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25BAE6D1-EB5E-46A3-A0F6-B7478C651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409" y="13230954"/>
          <a:ext cx="17419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71</xdr:row>
      <xdr:rowOff>19050</xdr:rowOff>
    </xdr:from>
    <xdr:ext cx="1379139" cy="381001"/>
    <xdr:sp macro="" textlink="">
      <xdr:nvSpPr>
        <xdr:cNvPr id="21" name="TekstSylinder 20">
          <a:extLst>
            <a:ext uri="{FF2B5EF4-FFF2-40B4-BE49-F238E27FC236}">
              <a16:creationId xmlns:a16="http://schemas.microsoft.com/office/drawing/2014/main" id="{0F5F0B2C-21DB-4719-95F0-7EABB5B02962}"/>
            </a:ext>
          </a:extLst>
        </xdr:cNvPr>
        <xdr:cNvSpPr txBox="1"/>
      </xdr:nvSpPr>
      <xdr:spPr>
        <a:xfrm>
          <a:off x="481462" y="1323022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71</xdr:row>
      <xdr:rowOff>115286</xdr:rowOff>
    </xdr:from>
    <xdr:to>
      <xdr:col>0</xdr:col>
      <xdr:colOff>390525</xdr:colOff>
      <xdr:row>72</xdr:row>
      <xdr:rowOff>168325</xdr:rowOff>
    </xdr:to>
    <xdr:pic>
      <xdr:nvPicPr>
        <xdr:cNvPr id="22" name="Bilde 48">
          <a:extLst>
            <a:ext uri="{FF2B5EF4-FFF2-40B4-BE49-F238E27FC236}">
              <a16:creationId xmlns:a16="http://schemas.microsoft.com/office/drawing/2014/main" id="{4113D696-3637-4DE1-B9E3-6436F4CD4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13326461"/>
          <a:ext cx="199851" cy="2244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69</xdr:row>
      <xdr:rowOff>1104900</xdr:rowOff>
    </xdr:from>
    <xdr:to>
      <xdr:col>6</xdr:col>
      <xdr:colOff>0</xdr:colOff>
      <xdr:row>69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BE67FD-311E-4E95-8FBD-B5125CFC5D45}"/>
            </a:ext>
          </a:extLst>
        </xdr:cNvPr>
        <xdr:cNvSpPr txBox="1"/>
      </xdr:nvSpPr>
      <xdr:spPr>
        <a:xfrm>
          <a:off x="2628900" y="13096875"/>
          <a:ext cx="3333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69</xdr:row>
      <xdr:rowOff>409575</xdr:rowOff>
    </xdr:from>
    <xdr:to>
      <xdr:col>11</xdr:col>
      <xdr:colOff>0</xdr:colOff>
      <xdr:row>69</xdr:row>
      <xdr:rowOff>1195785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C176C95E-C81A-461E-BF9C-95A7EA4B1847}"/>
            </a:ext>
          </a:extLst>
        </xdr:cNvPr>
        <xdr:cNvSpPr txBox="1"/>
      </xdr:nvSpPr>
      <xdr:spPr>
        <a:xfrm>
          <a:off x="0" y="12401550"/>
          <a:ext cx="6419850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292809</xdr:colOff>
      <xdr:row>2</xdr:row>
      <xdr:rowOff>114300</xdr:rowOff>
    </xdr:from>
    <xdr:to>
      <xdr:col>10</xdr:col>
      <xdr:colOff>1573692</xdr:colOff>
      <xdr:row>74</xdr:row>
      <xdr:rowOff>142875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CFC6415E-1A27-4AE2-9903-6343222FF182}"/>
            </a:ext>
          </a:extLst>
        </xdr:cNvPr>
        <xdr:cNvGrpSpPr/>
      </xdr:nvGrpSpPr>
      <xdr:grpSpPr>
        <a:xfrm>
          <a:off x="292809" y="971550"/>
          <a:ext cx="6043383" cy="13087350"/>
          <a:chOff x="870449" y="524459"/>
          <a:chExt cx="6432228" cy="940081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3079AE90-3A11-8127-28D7-D2F078E0A7E1}"/>
              </a:ext>
            </a:extLst>
          </xdr:cNvPr>
          <xdr:cNvGrpSpPr/>
        </xdr:nvGrpSpPr>
        <xdr:grpSpPr>
          <a:xfrm>
            <a:off x="2978578" y="9332714"/>
            <a:ext cx="4239332" cy="278911"/>
            <a:chOff x="2808854" y="8723497"/>
            <a:chExt cx="4816126" cy="257099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8938176B-7D16-D1E3-B66D-57D7FFE087F6}"/>
                </a:ext>
              </a:extLst>
            </xdr:cNvPr>
            <xdr:cNvSpPr/>
          </xdr:nvSpPr>
          <xdr:spPr>
            <a:xfrm>
              <a:off x="5369275" y="8727537"/>
              <a:ext cx="2255705" cy="253050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BDC5EA51-04AF-27D9-B102-6BCE72023C9C}"/>
                </a:ext>
              </a:extLst>
            </xdr:cNvPr>
            <xdr:cNvSpPr/>
          </xdr:nvSpPr>
          <xdr:spPr>
            <a:xfrm>
              <a:off x="2808854" y="8723497"/>
              <a:ext cx="2132300" cy="25709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D0C12224-76ED-6BE2-60AE-C6255F63B29A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40"/>
              <a:ext cx="1584334" cy="16212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ECB9E246-058E-9F53-DE6E-7E9E6B9CCE92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19195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AB221DD0-3053-17A6-85C9-3098002B8C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88704" y="9386752"/>
            <a:ext cx="268145" cy="165259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344C81DA-5CCC-BC92-F1EF-DEF14AA703AA}"/>
              </a:ext>
            </a:extLst>
          </xdr:cNvPr>
          <xdr:cNvGrpSpPr/>
        </xdr:nvGrpSpPr>
        <xdr:grpSpPr>
          <a:xfrm>
            <a:off x="870449" y="524459"/>
            <a:ext cx="6432228" cy="9400817"/>
            <a:chOff x="904875" y="-1420265"/>
            <a:chExt cx="6662687" cy="10859540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35E894FB-F626-E0C0-7FCB-D908F24685D0}"/>
                </a:ext>
              </a:extLst>
            </xdr:cNvPr>
            <xdr:cNvGrpSpPr/>
          </xdr:nvGrpSpPr>
          <xdr:grpSpPr>
            <a:xfrm>
              <a:off x="904875" y="-1420265"/>
              <a:ext cx="6662687" cy="10859540"/>
              <a:chOff x="904875" y="-1420265"/>
              <a:chExt cx="6662687" cy="10859540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66499854-9EA5-0758-3782-5AB54A712785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655249" y="-1420265"/>
                <a:ext cx="1912313" cy="460563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337A90C9-D1E6-B346-AE13-445BF10C4346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4E154973-57E3-EE8E-9945-AA5AC8CC94F5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650FD77C-D979-17DE-8597-5A551FF4F7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12884" y="9398446"/>
            <a:ext cx="245639" cy="15312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67</xdr:row>
      <xdr:rowOff>114300</xdr:rowOff>
    </xdr:from>
    <xdr:to>
      <xdr:col>11</xdr:col>
      <xdr:colOff>9525</xdr:colOff>
      <xdr:row>69</xdr:row>
      <xdr:rowOff>428625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F3830828-1789-494B-91EB-62108C1237E6}"/>
            </a:ext>
          </a:extLst>
        </xdr:cNvPr>
        <xdr:cNvSpPr txBox="1"/>
      </xdr:nvSpPr>
      <xdr:spPr>
        <a:xfrm>
          <a:off x="0" y="11839575"/>
          <a:ext cx="64293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69</xdr:row>
      <xdr:rowOff>361949</xdr:rowOff>
    </xdr:from>
    <xdr:to>
      <xdr:col>10</xdr:col>
      <xdr:colOff>1627656</xdr:colOff>
      <xdr:row>70</xdr:row>
      <xdr:rowOff>1132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E84F9FE0-356B-4AA2-8720-6A4965BAFD33}"/>
            </a:ext>
          </a:extLst>
        </xdr:cNvPr>
        <xdr:cNvSpPr/>
      </xdr:nvSpPr>
      <xdr:spPr>
        <a:xfrm>
          <a:off x="4029075" y="12353924"/>
          <a:ext cx="2361081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44142</xdr:rowOff>
    </xdr:from>
    <xdr:to>
      <xdr:col>10</xdr:col>
      <xdr:colOff>1397494</xdr:colOff>
      <xdr:row>1</xdr:row>
      <xdr:rowOff>266701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062D02DE-2C00-43E9-B637-F507D1CD7DB9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2"/>
          <a:ext cx="1329464" cy="803584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71</xdr:row>
      <xdr:rowOff>19779</xdr:rowOff>
    </xdr:from>
    <xdr:to>
      <xdr:col>3</xdr:col>
      <xdr:colOff>271133</xdr:colOff>
      <xdr:row>72</xdr:row>
      <xdr:rowOff>247650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43BD71DE-B2F9-4847-9F19-D2CD0BE06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409" y="13230954"/>
          <a:ext cx="17419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71</xdr:row>
      <xdr:rowOff>19050</xdr:rowOff>
    </xdr:from>
    <xdr:ext cx="1379139" cy="381001"/>
    <xdr:sp macro="" textlink="">
      <xdr:nvSpPr>
        <xdr:cNvPr id="21" name="TekstSylinder 20">
          <a:extLst>
            <a:ext uri="{FF2B5EF4-FFF2-40B4-BE49-F238E27FC236}">
              <a16:creationId xmlns:a16="http://schemas.microsoft.com/office/drawing/2014/main" id="{594AB000-5236-4FA7-9F51-4986BCDF9286}"/>
            </a:ext>
          </a:extLst>
        </xdr:cNvPr>
        <xdr:cNvSpPr txBox="1"/>
      </xdr:nvSpPr>
      <xdr:spPr>
        <a:xfrm>
          <a:off x="481462" y="1323022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71</xdr:row>
      <xdr:rowOff>115286</xdr:rowOff>
    </xdr:from>
    <xdr:to>
      <xdr:col>0</xdr:col>
      <xdr:colOff>390525</xdr:colOff>
      <xdr:row>72</xdr:row>
      <xdr:rowOff>168325</xdr:rowOff>
    </xdr:to>
    <xdr:pic>
      <xdr:nvPicPr>
        <xdr:cNvPr id="22" name="Bilde 48">
          <a:extLst>
            <a:ext uri="{FF2B5EF4-FFF2-40B4-BE49-F238E27FC236}">
              <a16:creationId xmlns:a16="http://schemas.microsoft.com/office/drawing/2014/main" id="{2EF00B2F-1B8B-4D21-B206-8933767A8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13326461"/>
          <a:ext cx="199851" cy="2244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69</xdr:row>
      <xdr:rowOff>1104900</xdr:rowOff>
    </xdr:from>
    <xdr:to>
      <xdr:col>6</xdr:col>
      <xdr:colOff>0</xdr:colOff>
      <xdr:row>69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AC3DFF-03B6-4716-ADC9-437223AC7959}"/>
            </a:ext>
          </a:extLst>
        </xdr:cNvPr>
        <xdr:cNvSpPr txBox="1"/>
      </xdr:nvSpPr>
      <xdr:spPr>
        <a:xfrm>
          <a:off x="2628900" y="13096875"/>
          <a:ext cx="3333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69</xdr:row>
      <xdr:rowOff>409575</xdr:rowOff>
    </xdr:from>
    <xdr:to>
      <xdr:col>11</xdr:col>
      <xdr:colOff>0</xdr:colOff>
      <xdr:row>69</xdr:row>
      <xdr:rowOff>1195785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B94C99B1-B21F-4395-BF1E-B5183E6163FE}"/>
            </a:ext>
          </a:extLst>
        </xdr:cNvPr>
        <xdr:cNvSpPr txBox="1"/>
      </xdr:nvSpPr>
      <xdr:spPr>
        <a:xfrm>
          <a:off x="0" y="12401550"/>
          <a:ext cx="6419850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292809</xdr:colOff>
      <xdr:row>2</xdr:row>
      <xdr:rowOff>114300</xdr:rowOff>
    </xdr:from>
    <xdr:to>
      <xdr:col>10</xdr:col>
      <xdr:colOff>1573692</xdr:colOff>
      <xdr:row>74</xdr:row>
      <xdr:rowOff>142875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8DBAD37D-7541-4E8F-A87C-860F7D67536C}"/>
            </a:ext>
          </a:extLst>
        </xdr:cNvPr>
        <xdr:cNvGrpSpPr/>
      </xdr:nvGrpSpPr>
      <xdr:grpSpPr>
        <a:xfrm>
          <a:off x="292809" y="971550"/>
          <a:ext cx="6043383" cy="13087350"/>
          <a:chOff x="870449" y="524459"/>
          <a:chExt cx="6432228" cy="940081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8ABE46E4-B01E-B32F-40BD-0965CC8B5B65}"/>
              </a:ext>
            </a:extLst>
          </xdr:cNvPr>
          <xdr:cNvGrpSpPr/>
        </xdr:nvGrpSpPr>
        <xdr:grpSpPr>
          <a:xfrm>
            <a:off x="2978578" y="9332714"/>
            <a:ext cx="4239332" cy="278911"/>
            <a:chOff x="2808854" y="8723497"/>
            <a:chExt cx="4816126" cy="257099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D2BC16CC-7BD0-DD4B-ECE2-B20315A6B989}"/>
                </a:ext>
              </a:extLst>
            </xdr:cNvPr>
            <xdr:cNvSpPr/>
          </xdr:nvSpPr>
          <xdr:spPr>
            <a:xfrm>
              <a:off x="5369275" y="8727537"/>
              <a:ext cx="2255705" cy="253050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FBEBB094-1140-6F41-3F17-D9C6E8ACB002}"/>
                </a:ext>
              </a:extLst>
            </xdr:cNvPr>
            <xdr:cNvSpPr/>
          </xdr:nvSpPr>
          <xdr:spPr>
            <a:xfrm>
              <a:off x="2808854" y="8723497"/>
              <a:ext cx="2132300" cy="25709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7B139C7A-9B20-BC92-489B-44650E11D1A5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40"/>
              <a:ext cx="1584334" cy="16212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C4BB96EC-4123-D7F6-DA26-ECF3CEA33EC2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19195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4BE7B986-7A4D-DC6C-3833-D1BE476F10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88704" y="9386752"/>
            <a:ext cx="268145" cy="165259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35023ECB-2F6E-C974-77A1-45F6EC3682FB}"/>
              </a:ext>
            </a:extLst>
          </xdr:cNvPr>
          <xdr:cNvGrpSpPr/>
        </xdr:nvGrpSpPr>
        <xdr:grpSpPr>
          <a:xfrm>
            <a:off x="870449" y="524459"/>
            <a:ext cx="6432228" cy="9400817"/>
            <a:chOff x="904875" y="-1420265"/>
            <a:chExt cx="6662687" cy="10859540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2D431D60-1462-E35D-7046-2E8719E1F7D8}"/>
                </a:ext>
              </a:extLst>
            </xdr:cNvPr>
            <xdr:cNvGrpSpPr/>
          </xdr:nvGrpSpPr>
          <xdr:grpSpPr>
            <a:xfrm>
              <a:off x="904875" y="-1420265"/>
              <a:ext cx="6662687" cy="10859540"/>
              <a:chOff x="904875" y="-1420265"/>
              <a:chExt cx="6662687" cy="10859540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6C34436A-61A1-E3A5-FE1B-B0A05CB2C5AB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655249" y="-1420265"/>
                <a:ext cx="1912313" cy="460563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D2D4504E-F5C2-E653-DAE4-84DCAF292CFE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96E99DF5-EC8B-F328-8155-A3C8C1E9B703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EBFF7F1A-5409-41C1-FA4A-9D99336718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12884" y="9398446"/>
            <a:ext cx="245639" cy="15312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67</xdr:row>
      <xdr:rowOff>114300</xdr:rowOff>
    </xdr:from>
    <xdr:to>
      <xdr:col>11</xdr:col>
      <xdr:colOff>9525</xdr:colOff>
      <xdr:row>69</xdr:row>
      <xdr:rowOff>428625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B0BDAB73-0747-4CEF-8BF2-6F2FB72DE7D2}"/>
            </a:ext>
          </a:extLst>
        </xdr:cNvPr>
        <xdr:cNvSpPr txBox="1"/>
      </xdr:nvSpPr>
      <xdr:spPr>
        <a:xfrm>
          <a:off x="0" y="11839575"/>
          <a:ext cx="64293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69</xdr:row>
      <xdr:rowOff>361949</xdr:rowOff>
    </xdr:from>
    <xdr:to>
      <xdr:col>10</xdr:col>
      <xdr:colOff>1627656</xdr:colOff>
      <xdr:row>70</xdr:row>
      <xdr:rowOff>1132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764E3DC4-F64A-4878-8B91-784EDA9BD1E3}"/>
            </a:ext>
          </a:extLst>
        </xdr:cNvPr>
        <xdr:cNvSpPr/>
      </xdr:nvSpPr>
      <xdr:spPr>
        <a:xfrm>
          <a:off x="4029075" y="12353924"/>
          <a:ext cx="2361081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44142</xdr:rowOff>
    </xdr:from>
    <xdr:to>
      <xdr:col>10</xdr:col>
      <xdr:colOff>1397494</xdr:colOff>
      <xdr:row>1</xdr:row>
      <xdr:rowOff>266701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6B34BA98-424F-4A80-B311-98E2D9578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2"/>
          <a:ext cx="1329464" cy="803584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71</xdr:row>
      <xdr:rowOff>19779</xdr:rowOff>
    </xdr:from>
    <xdr:to>
      <xdr:col>3</xdr:col>
      <xdr:colOff>271133</xdr:colOff>
      <xdr:row>72</xdr:row>
      <xdr:rowOff>247650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AFE71423-58DC-4024-A0D5-016AEC7AB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409" y="13230954"/>
          <a:ext cx="17419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71</xdr:row>
      <xdr:rowOff>19050</xdr:rowOff>
    </xdr:from>
    <xdr:ext cx="1379139" cy="381001"/>
    <xdr:sp macro="" textlink="">
      <xdr:nvSpPr>
        <xdr:cNvPr id="21" name="TekstSylinder 20">
          <a:extLst>
            <a:ext uri="{FF2B5EF4-FFF2-40B4-BE49-F238E27FC236}">
              <a16:creationId xmlns:a16="http://schemas.microsoft.com/office/drawing/2014/main" id="{953CE6DE-51D1-41F9-A82E-CD15480C0394}"/>
            </a:ext>
          </a:extLst>
        </xdr:cNvPr>
        <xdr:cNvSpPr txBox="1"/>
      </xdr:nvSpPr>
      <xdr:spPr>
        <a:xfrm>
          <a:off x="481462" y="1323022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71</xdr:row>
      <xdr:rowOff>115286</xdr:rowOff>
    </xdr:from>
    <xdr:to>
      <xdr:col>0</xdr:col>
      <xdr:colOff>390525</xdr:colOff>
      <xdr:row>72</xdr:row>
      <xdr:rowOff>168325</xdr:rowOff>
    </xdr:to>
    <xdr:pic>
      <xdr:nvPicPr>
        <xdr:cNvPr id="22" name="Bilde 48">
          <a:extLst>
            <a:ext uri="{FF2B5EF4-FFF2-40B4-BE49-F238E27FC236}">
              <a16:creationId xmlns:a16="http://schemas.microsoft.com/office/drawing/2014/main" id="{E340851C-EF2B-40B2-8932-53910853F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13326461"/>
          <a:ext cx="199851" cy="22448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69</xdr:row>
      <xdr:rowOff>1104900</xdr:rowOff>
    </xdr:from>
    <xdr:to>
      <xdr:col>6</xdr:col>
      <xdr:colOff>0</xdr:colOff>
      <xdr:row>69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748221-E5DF-4C7D-A07C-6894ECC6C104}"/>
            </a:ext>
          </a:extLst>
        </xdr:cNvPr>
        <xdr:cNvSpPr txBox="1"/>
      </xdr:nvSpPr>
      <xdr:spPr>
        <a:xfrm>
          <a:off x="2628900" y="13096875"/>
          <a:ext cx="3333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69</xdr:row>
      <xdr:rowOff>409575</xdr:rowOff>
    </xdr:from>
    <xdr:to>
      <xdr:col>11</xdr:col>
      <xdr:colOff>0</xdr:colOff>
      <xdr:row>69</xdr:row>
      <xdr:rowOff>1195785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E7AFACE4-0031-4831-9A59-12B9906DEEE0}"/>
            </a:ext>
          </a:extLst>
        </xdr:cNvPr>
        <xdr:cNvSpPr txBox="1"/>
      </xdr:nvSpPr>
      <xdr:spPr>
        <a:xfrm>
          <a:off x="0" y="12401550"/>
          <a:ext cx="6419850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292809</xdr:colOff>
      <xdr:row>2</xdr:row>
      <xdr:rowOff>114300</xdr:rowOff>
    </xdr:from>
    <xdr:to>
      <xdr:col>10</xdr:col>
      <xdr:colOff>1573692</xdr:colOff>
      <xdr:row>74</xdr:row>
      <xdr:rowOff>142875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616F9A01-E75C-47D2-84F9-4DFBD31A4A72}"/>
            </a:ext>
          </a:extLst>
        </xdr:cNvPr>
        <xdr:cNvGrpSpPr/>
      </xdr:nvGrpSpPr>
      <xdr:grpSpPr>
        <a:xfrm>
          <a:off x="292809" y="971550"/>
          <a:ext cx="6043383" cy="13087350"/>
          <a:chOff x="870449" y="524459"/>
          <a:chExt cx="6432228" cy="940081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51DE0D52-AE38-A278-D66E-BCC07DF7EE1D}"/>
              </a:ext>
            </a:extLst>
          </xdr:cNvPr>
          <xdr:cNvGrpSpPr/>
        </xdr:nvGrpSpPr>
        <xdr:grpSpPr>
          <a:xfrm>
            <a:off x="2978578" y="9332714"/>
            <a:ext cx="4239332" cy="278911"/>
            <a:chOff x="2808854" y="8723497"/>
            <a:chExt cx="4816126" cy="257099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287767F1-2244-B641-A770-0A9626580C89}"/>
                </a:ext>
              </a:extLst>
            </xdr:cNvPr>
            <xdr:cNvSpPr/>
          </xdr:nvSpPr>
          <xdr:spPr>
            <a:xfrm>
              <a:off x="5369275" y="8727537"/>
              <a:ext cx="2255705" cy="253050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D20E0F51-EF64-0009-957A-7785D35E21A8}"/>
                </a:ext>
              </a:extLst>
            </xdr:cNvPr>
            <xdr:cNvSpPr/>
          </xdr:nvSpPr>
          <xdr:spPr>
            <a:xfrm>
              <a:off x="2808854" y="8723497"/>
              <a:ext cx="2132300" cy="25709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5944AF3B-0C1D-7F3D-D234-D4EBDA064C56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40"/>
              <a:ext cx="1584334" cy="16212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19B921E6-76D1-3DA7-0D81-6135A224CD41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19195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23A72617-BF2E-02CC-1C5F-9F112972E3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88704" y="9386752"/>
            <a:ext cx="268145" cy="165259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CB0AC5DD-483C-2EB0-1211-B491DE27B813}"/>
              </a:ext>
            </a:extLst>
          </xdr:cNvPr>
          <xdr:cNvGrpSpPr/>
        </xdr:nvGrpSpPr>
        <xdr:grpSpPr>
          <a:xfrm>
            <a:off x="870449" y="524459"/>
            <a:ext cx="6432228" cy="9400817"/>
            <a:chOff x="904875" y="-1420265"/>
            <a:chExt cx="6662687" cy="10859540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B3875195-0324-37DB-B8BD-5553AACCFA13}"/>
                </a:ext>
              </a:extLst>
            </xdr:cNvPr>
            <xdr:cNvGrpSpPr/>
          </xdr:nvGrpSpPr>
          <xdr:grpSpPr>
            <a:xfrm>
              <a:off x="904875" y="-1420265"/>
              <a:ext cx="6662687" cy="10859540"/>
              <a:chOff x="904875" y="-1420265"/>
              <a:chExt cx="6662687" cy="10859540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4A7EBB9D-0A2A-8F66-7F4E-4218EE6B5592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655249" y="-1420265"/>
                <a:ext cx="1912313" cy="460563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9E600903-14EC-B371-6170-2C7C6A4B509A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F4E7F864-34D5-DEEA-26D0-A1753D50D59D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E0C53FAD-1820-6604-A4AD-C4334E284F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12884" y="9398446"/>
            <a:ext cx="245639" cy="15312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67</xdr:row>
      <xdr:rowOff>114300</xdr:rowOff>
    </xdr:from>
    <xdr:to>
      <xdr:col>11</xdr:col>
      <xdr:colOff>9525</xdr:colOff>
      <xdr:row>69</xdr:row>
      <xdr:rowOff>428625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6063FB47-8BC9-4070-AF62-FA783C894235}"/>
            </a:ext>
          </a:extLst>
        </xdr:cNvPr>
        <xdr:cNvSpPr txBox="1"/>
      </xdr:nvSpPr>
      <xdr:spPr>
        <a:xfrm>
          <a:off x="0" y="11839575"/>
          <a:ext cx="64293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69</xdr:row>
      <xdr:rowOff>361949</xdr:rowOff>
    </xdr:from>
    <xdr:to>
      <xdr:col>10</xdr:col>
      <xdr:colOff>1627656</xdr:colOff>
      <xdr:row>70</xdr:row>
      <xdr:rowOff>1132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DE7FF5DA-B675-4862-B89A-7C142DA5D2D1}"/>
            </a:ext>
          </a:extLst>
        </xdr:cNvPr>
        <xdr:cNvSpPr/>
      </xdr:nvSpPr>
      <xdr:spPr>
        <a:xfrm>
          <a:off x="4029075" y="12353924"/>
          <a:ext cx="2361081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44142</xdr:rowOff>
    </xdr:from>
    <xdr:to>
      <xdr:col>10</xdr:col>
      <xdr:colOff>1397494</xdr:colOff>
      <xdr:row>1</xdr:row>
      <xdr:rowOff>266701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7EE8AB56-7F87-47C5-A445-326F0DDB5F01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2"/>
          <a:ext cx="1329464" cy="803584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71</xdr:row>
      <xdr:rowOff>19779</xdr:rowOff>
    </xdr:from>
    <xdr:to>
      <xdr:col>3</xdr:col>
      <xdr:colOff>271133</xdr:colOff>
      <xdr:row>72</xdr:row>
      <xdr:rowOff>247650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945955F5-E8D6-4715-AEE2-5D86A5976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409" y="13230954"/>
          <a:ext cx="17419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71</xdr:row>
      <xdr:rowOff>19050</xdr:rowOff>
    </xdr:from>
    <xdr:ext cx="1379139" cy="381001"/>
    <xdr:sp macro="" textlink="">
      <xdr:nvSpPr>
        <xdr:cNvPr id="21" name="TekstSylinder 20">
          <a:extLst>
            <a:ext uri="{FF2B5EF4-FFF2-40B4-BE49-F238E27FC236}">
              <a16:creationId xmlns:a16="http://schemas.microsoft.com/office/drawing/2014/main" id="{3788508C-2871-48C4-AB63-683341B237B7}"/>
            </a:ext>
          </a:extLst>
        </xdr:cNvPr>
        <xdr:cNvSpPr txBox="1"/>
      </xdr:nvSpPr>
      <xdr:spPr>
        <a:xfrm>
          <a:off x="481462" y="1323022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71</xdr:row>
      <xdr:rowOff>115286</xdr:rowOff>
    </xdr:from>
    <xdr:to>
      <xdr:col>0</xdr:col>
      <xdr:colOff>390525</xdr:colOff>
      <xdr:row>72</xdr:row>
      <xdr:rowOff>168325</xdr:rowOff>
    </xdr:to>
    <xdr:pic>
      <xdr:nvPicPr>
        <xdr:cNvPr id="22" name="Bilde 48">
          <a:extLst>
            <a:ext uri="{FF2B5EF4-FFF2-40B4-BE49-F238E27FC236}">
              <a16:creationId xmlns:a16="http://schemas.microsoft.com/office/drawing/2014/main" id="{8B3FFC65-FCF9-487C-B326-495DED148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13326461"/>
          <a:ext cx="199851" cy="22448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69</xdr:row>
      <xdr:rowOff>1104900</xdr:rowOff>
    </xdr:from>
    <xdr:to>
      <xdr:col>6</xdr:col>
      <xdr:colOff>0</xdr:colOff>
      <xdr:row>69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125BC5-4078-43DF-B3BC-364103B9B1A0}"/>
            </a:ext>
          </a:extLst>
        </xdr:cNvPr>
        <xdr:cNvSpPr txBox="1"/>
      </xdr:nvSpPr>
      <xdr:spPr>
        <a:xfrm>
          <a:off x="2628900" y="13096875"/>
          <a:ext cx="3333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69</xdr:row>
      <xdr:rowOff>409575</xdr:rowOff>
    </xdr:from>
    <xdr:to>
      <xdr:col>11</xdr:col>
      <xdr:colOff>0</xdr:colOff>
      <xdr:row>69</xdr:row>
      <xdr:rowOff>1195785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26079113-B6C3-4D8F-A415-C09B4739B83D}"/>
            </a:ext>
          </a:extLst>
        </xdr:cNvPr>
        <xdr:cNvSpPr txBox="1"/>
      </xdr:nvSpPr>
      <xdr:spPr>
        <a:xfrm>
          <a:off x="0" y="12401550"/>
          <a:ext cx="6419850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292809</xdr:colOff>
      <xdr:row>2</xdr:row>
      <xdr:rowOff>114300</xdr:rowOff>
    </xdr:from>
    <xdr:to>
      <xdr:col>10</xdr:col>
      <xdr:colOff>1573692</xdr:colOff>
      <xdr:row>74</xdr:row>
      <xdr:rowOff>142875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5EFAC528-421B-4500-B553-C8ECB3F8E6EB}"/>
            </a:ext>
          </a:extLst>
        </xdr:cNvPr>
        <xdr:cNvGrpSpPr/>
      </xdr:nvGrpSpPr>
      <xdr:grpSpPr>
        <a:xfrm>
          <a:off x="292809" y="971550"/>
          <a:ext cx="6043383" cy="13087350"/>
          <a:chOff x="870449" y="524459"/>
          <a:chExt cx="6432228" cy="940081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6893F7F7-9132-C1AB-F453-BB091F44A169}"/>
              </a:ext>
            </a:extLst>
          </xdr:cNvPr>
          <xdr:cNvGrpSpPr/>
        </xdr:nvGrpSpPr>
        <xdr:grpSpPr>
          <a:xfrm>
            <a:off x="2978578" y="9332714"/>
            <a:ext cx="4239332" cy="278911"/>
            <a:chOff x="2808854" y="8723497"/>
            <a:chExt cx="4816126" cy="257099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51AC92EC-86BB-CF5B-F786-499CC2769C4C}"/>
                </a:ext>
              </a:extLst>
            </xdr:cNvPr>
            <xdr:cNvSpPr/>
          </xdr:nvSpPr>
          <xdr:spPr>
            <a:xfrm>
              <a:off x="5369275" y="8727537"/>
              <a:ext cx="2255705" cy="253050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DDC28E13-377C-AF9D-34BA-D8E91D58A9A9}"/>
                </a:ext>
              </a:extLst>
            </xdr:cNvPr>
            <xdr:cNvSpPr/>
          </xdr:nvSpPr>
          <xdr:spPr>
            <a:xfrm>
              <a:off x="2808854" y="8723497"/>
              <a:ext cx="2132300" cy="25709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D54EC2EE-35D8-137C-5557-36C2FAC11877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40"/>
              <a:ext cx="1584334" cy="16212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AE3FB257-6D64-5FF6-D6EF-2D55BF7303AC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19195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472AD2EF-74B3-5C8C-3662-7754F4892B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88704" y="9386752"/>
            <a:ext cx="268145" cy="165259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E2CEB8DB-C455-18C1-E27B-08BDA737C17C}"/>
              </a:ext>
            </a:extLst>
          </xdr:cNvPr>
          <xdr:cNvGrpSpPr/>
        </xdr:nvGrpSpPr>
        <xdr:grpSpPr>
          <a:xfrm>
            <a:off x="870449" y="524459"/>
            <a:ext cx="6432228" cy="9400817"/>
            <a:chOff x="904875" y="-1420265"/>
            <a:chExt cx="6662687" cy="10859540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217A5BF1-92C3-A6F3-2976-75CB8B6B0976}"/>
                </a:ext>
              </a:extLst>
            </xdr:cNvPr>
            <xdr:cNvGrpSpPr/>
          </xdr:nvGrpSpPr>
          <xdr:grpSpPr>
            <a:xfrm>
              <a:off x="904875" y="-1420265"/>
              <a:ext cx="6662687" cy="10859540"/>
              <a:chOff x="904875" y="-1420265"/>
              <a:chExt cx="6662687" cy="10859540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B4D3AC03-311A-C21A-CA23-6DA1D6BB2014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655249" y="-1420265"/>
                <a:ext cx="1912313" cy="460563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FA136726-7E16-1E7E-55D1-B09479FCC7AA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51CD1AC3-BDA1-770F-32ED-38D0891048AE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A4FE8C55-FE8A-3D7E-64E6-1E8BAFA7B77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12884" y="9398446"/>
            <a:ext cx="245639" cy="15312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67</xdr:row>
      <xdr:rowOff>114300</xdr:rowOff>
    </xdr:from>
    <xdr:to>
      <xdr:col>11</xdr:col>
      <xdr:colOff>9525</xdr:colOff>
      <xdr:row>69</xdr:row>
      <xdr:rowOff>428625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2AB50332-D191-4856-B959-62A8A7C077CA}"/>
            </a:ext>
          </a:extLst>
        </xdr:cNvPr>
        <xdr:cNvSpPr txBox="1"/>
      </xdr:nvSpPr>
      <xdr:spPr>
        <a:xfrm>
          <a:off x="0" y="11839575"/>
          <a:ext cx="64293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69</xdr:row>
      <xdr:rowOff>361949</xdr:rowOff>
    </xdr:from>
    <xdr:to>
      <xdr:col>10</xdr:col>
      <xdr:colOff>1627656</xdr:colOff>
      <xdr:row>70</xdr:row>
      <xdr:rowOff>1132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7A83BDAC-6D9E-4943-8061-F61815B2D9FC}"/>
            </a:ext>
          </a:extLst>
        </xdr:cNvPr>
        <xdr:cNvSpPr/>
      </xdr:nvSpPr>
      <xdr:spPr>
        <a:xfrm>
          <a:off x="4029075" y="12353924"/>
          <a:ext cx="2361081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44142</xdr:rowOff>
    </xdr:from>
    <xdr:to>
      <xdr:col>10</xdr:col>
      <xdr:colOff>1397494</xdr:colOff>
      <xdr:row>1</xdr:row>
      <xdr:rowOff>266701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FE0C6BAE-8957-4056-9DC2-87A049DB0A28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2"/>
          <a:ext cx="1329464" cy="803584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71</xdr:row>
      <xdr:rowOff>19779</xdr:rowOff>
    </xdr:from>
    <xdr:to>
      <xdr:col>3</xdr:col>
      <xdr:colOff>271133</xdr:colOff>
      <xdr:row>72</xdr:row>
      <xdr:rowOff>247650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F37A51B2-D997-4AE9-A8E0-827464178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409" y="13230954"/>
          <a:ext cx="17419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71</xdr:row>
      <xdr:rowOff>19050</xdr:rowOff>
    </xdr:from>
    <xdr:ext cx="1379139" cy="381001"/>
    <xdr:sp macro="" textlink="">
      <xdr:nvSpPr>
        <xdr:cNvPr id="21" name="TekstSylinder 20">
          <a:extLst>
            <a:ext uri="{FF2B5EF4-FFF2-40B4-BE49-F238E27FC236}">
              <a16:creationId xmlns:a16="http://schemas.microsoft.com/office/drawing/2014/main" id="{FD36FB76-C091-42CE-A770-EB92DF82FF99}"/>
            </a:ext>
          </a:extLst>
        </xdr:cNvPr>
        <xdr:cNvSpPr txBox="1"/>
      </xdr:nvSpPr>
      <xdr:spPr>
        <a:xfrm>
          <a:off x="481462" y="1323022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71</xdr:row>
      <xdr:rowOff>115286</xdr:rowOff>
    </xdr:from>
    <xdr:to>
      <xdr:col>0</xdr:col>
      <xdr:colOff>390525</xdr:colOff>
      <xdr:row>72</xdr:row>
      <xdr:rowOff>168325</xdr:rowOff>
    </xdr:to>
    <xdr:pic>
      <xdr:nvPicPr>
        <xdr:cNvPr id="22" name="Bilde 48">
          <a:extLst>
            <a:ext uri="{FF2B5EF4-FFF2-40B4-BE49-F238E27FC236}">
              <a16:creationId xmlns:a16="http://schemas.microsoft.com/office/drawing/2014/main" id="{56611289-5EA4-409C-AC7F-9E97F10C0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13326461"/>
          <a:ext cx="199851" cy="22448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69</xdr:row>
      <xdr:rowOff>1104900</xdr:rowOff>
    </xdr:from>
    <xdr:to>
      <xdr:col>6</xdr:col>
      <xdr:colOff>0</xdr:colOff>
      <xdr:row>69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8F257E-A4E0-46EF-B1A5-2772E9A887FF}"/>
            </a:ext>
          </a:extLst>
        </xdr:cNvPr>
        <xdr:cNvSpPr txBox="1"/>
      </xdr:nvSpPr>
      <xdr:spPr>
        <a:xfrm>
          <a:off x="2628900" y="13096875"/>
          <a:ext cx="3333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69</xdr:row>
      <xdr:rowOff>409575</xdr:rowOff>
    </xdr:from>
    <xdr:to>
      <xdr:col>11</xdr:col>
      <xdr:colOff>0</xdr:colOff>
      <xdr:row>69</xdr:row>
      <xdr:rowOff>1195785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20AC1608-78FE-4F5F-9582-C9AE52AA34AD}"/>
            </a:ext>
          </a:extLst>
        </xdr:cNvPr>
        <xdr:cNvSpPr txBox="1"/>
      </xdr:nvSpPr>
      <xdr:spPr>
        <a:xfrm>
          <a:off x="0" y="12401550"/>
          <a:ext cx="6419850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292809</xdr:colOff>
      <xdr:row>2</xdr:row>
      <xdr:rowOff>114300</xdr:rowOff>
    </xdr:from>
    <xdr:to>
      <xdr:col>10</xdr:col>
      <xdr:colOff>1573692</xdr:colOff>
      <xdr:row>74</xdr:row>
      <xdr:rowOff>142875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78123548-0DBA-4C17-BDBC-7F32608ABC81}"/>
            </a:ext>
          </a:extLst>
        </xdr:cNvPr>
        <xdr:cNvGrpSpPr/>
      </xdr:nvGrpSpPr>
      <xdr:grpSpPr>
        <a:xfrm>
          <a:off x="292809" y="971550"/>
          <a:ext cx="6043383" cy="13087350"/>
          <a:chOff x="870449" y="524459"/>
          <a:chExt cx="6432228" cy="940081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35D4DD9E-E1E0-69A1-1CF7-E0A5F521D0BA}"/>
              </a:ext>
            </a:extLst>
          </xdr:cNvPr>
          <xdr:cNvGrpSpPr/>
        </xdr:nvGrpSpPr>
        <xdr:grpSpPr>
          <a:xfrm>
            <a:off x="2978578" y="9332714"/>
            <a:ext cx="4239332" cy="278911"/>
            <a:chOff x="2808854" y="8723497"/>
            <a:chExt cx="4816126" cy="257099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CDA7DA02-4057-54FB-E44C-6BA6455DA100}"/>
                </a:ext>
              </a:extLst>
            </xdr:cNvPr>
            <xdr:cNvSpPr/>
          </xdr:nvSpPr>
          <xdr:spPr>
            <a:xfrm>
              <a:off x="5369275" y="8727537"/>
              <a:ext cx="2255705" cy="253050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73E5BA8D-15B0-B610-CD5C-5186237A691E}"/>
                </a:ext>
              </a:extLst>
            </xdr:cNvPr>
            <xdr:cNvSpPr/>
          </xdr:nvSpPr>
          <xdr:spPr>
            <a:xfrm>
              <a:off x="2808854" y="8723497"/>
              <a:ext cx="2132300" cy="25709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A1A057C3-9B97-AC24-17CC-AA4B75F9E7A6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40"/>
              <a:ext cx="1584334" cy="16212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309B10DB-54A9-07A1-314D-E6B3694AB2DA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19195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2A0FA007-7ADD-811A-F6D9-C840DE53160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88704" y="9386752"/>
            <a:ext cx="268145" cy="165259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F77C68F8-021E-9281-2B23-0AC43F0D31F2}"/>
              </a:ext>
            </a:extLst>
          </xdr:cNvPr>
          <xdr:cNvGrpSpPr/>
        </xdr:nvGrpSpPr>
        <xdr:grpSpPr>
          <a:xfrm>
            <a:off x="870449" y="524459"/>
            <a:ext cx="6432228" cy="9400817"/>
            <a:chOff x="904875" y="-1420265"/>
            <a:chExt cx="6662687" cy="10859540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B28D685E-646A-19B7-0B38-079AFFE54169}"/>
                </a:ext>
              </a:extLst>
            </xdr:cNvPr>
            <xdr:cNvGrpSpPr/>
          </xdr:nvGrpSpPr>
          <xdr:grpSpPr>
            <a:xfrm>
              <a:off x="904875" y="-1420265"/>
              <a:ext cx="6662687" cy="10859540"/>
              <a:chOff x="904875" y="-1420265"/>
              <a:chExt cx="6662687" cy="10859540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3CB086C5-E287-9252-3187-D8EF41531CFA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655249" y="-1420265"/>
                <a:ext cx="1912313" cy="460563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6AEDE0BC-AA81-6EA2-EE32-2BDC601EC7E8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80C22A8A-CFDE-1109-05B5-053B13404BE4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5F44455C-75B6-1450-2312-91821F0DAA5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12884" y="9398446"/>
            <a:ext cx="245639" cy="15312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67</xdr:row>
      <xdr:rowOff>114300</xdr:rowOff>
    </xdr:from>
    <xdr:to>
      <xdr:col>11</xdr:col>
      <xdr:colOff>9525</xdr:colOff>
      <xdr:row>69</xdr:row>
      <xdr:rowOff>428625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E05AD7BA-1016-43C9-A6EA-614A29D0EF67}"/>
            </a:ext>
          </a:extLst>
        </xdr:cNvPr>
        <xdr:cNvSpPr txBox="1"/>
      </xdr:nvSpPr>
      <xdr:spPr>
        <a:xfrm>
          <a:off x="0" y="11839575"/>
          <a:ext cx="64293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69</xdr:row>
      <xdr:rowOff>361949</xdr:rowOff>
    </xdr:from>
    <xdr:to>
      <xdr:col>10</xdr:col>
      <xdr:colOff>1627656</xdr:colOff>
      <xdr:row>70</xdr:row>
      <xdr:rowOff>1132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2506F6DA-FB08-468E-B76B-F2B715BD8254}"/>
            </a:ext>
          </a:extLst>
        </xdr:cNvPr>
        <xdr:cNvSpPr/>
      </xdr:nvSpPr>
      <xdr:spPr>
        <a:xfrm>
          <a:off x="4029075" y="12353924"/>
          <a:ext cx="2361081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44142</xdr:rowOff>
    </xdr:from>
    <xdr:to>
      <xdr:col>10</xdr:col>
      <xdr:colOff>1397494</xdr:colOff>
      <xdr:row>1</xdr:row>
      <xdr:rowOff>266701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D6679C45-A4C7-4EE2-8162-0E5D994FC82E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2"/>
          <a:ext cx="1329464" cy="803584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71</xdr:row>
      <xdr:rowOff>19779</xdr:rowOff>
    </xdr:from>
    <xdr:to>
      <xdr:col>3</xdr:col>
      <xdr:colOff>271133</xdr:colOff>
      <xdr:row>72</xdr:row>
      <xdr:rowOff>247650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12C26E44-F6D9-42D8-A4A9-AF2AF2CBE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409" y="13230954"/>
          <a:ext cx="17419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71</xdr:row>
      <xdr:rowOff>19050</xdr:rowOff>
    </xdr:from>
    <xdr:ext cx="1379139" cy="381001"/>
    <xdr:sp macro="" textlink="">
      <xdr:nvSpPr>
        <xdr:cNvPr id="21" name="TekstSylinder 20">
          <a:extLst>
            <a:ext uri="{FF2B5EF4-FFF2-40B4-BE49-F238E27FC236}">
              <a16:creationId xmlns:a16="http://schemas.microsoft.com/office/drawing/2014/main" id="{6F9A1074-39DE-490E-AE6D-E4536F70AE6A}"/>
            </a:ext>
          </a:extLst>
        </xdr:cNvPr>
        <xdr:cNvSpPr txBox="1"/>
      </xdr:nvSpPr>
      <xdr:spPr>
        <a:xfrm>
          <a:off x="481462" y="1323022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71</xdr:row>
      <xdr:rowOff>115286</xdr:rowOff>
    </xdr:from>
    <xdr:to>
      <xdr:col>0</xdr:col>
      <xdr:colOff>390525</xdr:colOff>
      <xdr:row>72</xdr:row>
      <xdr:rowOff>168325</xdr:rowOff>
    </xdr:to>
    <xdr:pic>
      <xdr:nvPicPr>
        <xdr:cNvPr id="22" name="Bilde 48">
          <a:extLst>
            <a:ext uri="{FF2B5EF4-FFF2-40B4-BE49-F238E27FC236}">
              <a16:creationId xmlns:a16="http://schemas.microsoft.com/office/drawing/2014/main" id="{AEF7C390-7F8C-438D-BD9C-CC441CABD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13326461"/>
          <a:ext cx="199851" cy="2244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69</xdr:row>
      <xdr:rowOff>1104900</xdr:rowOff>
    </xdr:from>
    <xdr:to>
      <xdr:col>6</xdr:col>
      <xdr:colOff>0</xdr:colOff>
      <xdr:row>69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A69A49-D79D-4B36-8DA8-C8745869F2CC}"/>
            </a:ext>
          </a:extLst>
        </xdr:cNvPr>
        <xdr:cNvSpPr txBox="1"/>
      </xdr:nvSpPr>
      <xdr:spPr>
        <a:xfrm>
          <a:off x="2628900" y="13096875"/>
          <a:ext cx="3333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69</xdr:row>
      <xdr:rowOff>409575</xdr:rowOff>
    </xdr:from>
    <xdr:to>
      <xdr:col>11</xdr:col>
      <xdr:colOff>0</xdr:colOff>
      <xdr:row>69</xdr:row>
      <xdr:rowOff>1195785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F6A5817C-EAFC-4A7C-B413-8CF836E98568}"/>
            </a:ext>
          </a:extLst>
        </xdr:cNvPr>
        <xdr:cNvSpPr txBox="1"/>
      </xdr:nvSpPr>
      <xdr:spPr>
        <a:xfrm>
          <a:off x="0" y="12401550"/>
          <a:ext cx="6419850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292809</xdr:colOff>
      <xdr:row>2</xdr:row>
      <xdr:rowOff>114300</xdr:rowOff>
    </xdr:from>
    <xdr:to>
      <xdr:col>10</xdr:col>
      <xdr:colOff>1573692</xdr:colOff>
      <xdr:row>74</xdr:row>
      <xdr:rowOff>142875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E4579900-95B9-4654-BDEF-BD11AB68AC6A}"/>
            </a:ext>
          </a:extLst>
        </xdr:cNvPr>
        <xdr:cNvGrpSpPr/>
      </xdr:nvGrpSpPr>
      <xdr:grpSpPr>
        <a:xfrm>
          <a:off x="292809" y="971550"/>
          <a:ext cx="6043383" cy="13087350"/>
          <a:chOff x="870449" y="524459"/>
          <a:chExt cx="6432228" cy="940081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BCF67C40-7E55-D9F9-B9F9-4A2798C2310C}"/>
              </a:ext>
            </a:extLst>
          </xdr:cNvPr>
          <xdr:cNvGrpSpPr/>
        </xdr:nvGrpSpPr>
        <xdr:grpSpPr>
          <a:xfrm>
            <a:off x="2978578" y="9332714"/>
            <a:ext cx="4239332" cy="278911"/>
            <a:chOff x="2808854" y="8723497"/>
            <a:chExt cx="4816126" cy="257099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4EE9EA98-9FFB-E4E8-18F6-12CC0346CF72}"/>
                </a:ext>
              </a:extLst>
            </xdr:cNvPr>
            <xdr:cNvSpPr/>
          </xdr:nvSpPr>
          <xdr:spPr>
            <a:xfrm>
              <a:off x="5369275" y="8727537"/>
              <a:ext cx="2255705" cy="253050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29F407A0-D05A-B5A0-F677-68FA55F8429D}"/>
                </a:ext>
              </a:extLst>
            </xdr:cNvPr>
            <xdr:cNvSpPr/>
          </xdr:nvSpPr>
          <xdr:spPr>
            <a:xfrm>
              <a:off x="2808854" y="8723497"/>
              <a:ext cx="2132300" cy="25709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B0DFDBF1-64DC-6C8B-3256-4E077B5FE7AE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40"/>
              <a:ext cx="1584334" cy="16212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34205FA9-C895-E5CE-7E61-DA55096EE04C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19195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437EA318-5D12-E33E-BEEE-9AAD3B4D5A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88704" y="9386752"/>
            <a:ext cx="268145" cy="165259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FE049B35-FFD0-225D-BB34-348FDF583AE3}"/>
              </a:ext>
            </a:extLst>
          </xdr:cNvPr>
          <xdr:cNvGrpSpPr/>
        </xdr:nvGrpSpPr>
        <xdr:grpSpPr>
          <a:xfrm>
            <a:off x="870449" y="524459"/>
            <a:ext cx="6432228" cy="9400817"/>
            <a:chOff x="904875" y="-1420265"/>
            <a:chExt cx="6662687" cy="10859540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D959CAD6-C960-96D4-8D90-F0565FD31C4E}"/>
                </a:ext>
              </a:extLst>
            </xdr:cNvPr>
            <xdr:cNvGrpSpPr/>
          </xdr:nvGrpSpPr>
          <xdr:grpSpPr>
            <a:xfrm>
              <a:off x="904875" y="-1420265"/>
              <a:ext cx="6662687" cy="10859540"/>
              <a:chOff x="904875" y="-1420265"/>
              <a:chExt cx="6662687" cy="10859540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5A425D96-AAE6-CAC1-AEB5-7E207FE293B9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655249" y="-1420265"/>
                <a:ext cx="1912313" cy="460563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EC82D876-64F5-B9BE-9432-50525816535C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A3F10495-8213-A9F5-31C2-A61BD86C4906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9249A370-4583-1508-E216-69CD8D7C4F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12884" y="9398446"/>
            <a:ext cx="245639" cy="15312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67</xdr:row>
      <xdr:rowOff>114300</xdr:rowOff>
    </xdr:from>
    <xdr:to>
      <xdr:col>11</xdr:col>
      <xdr:colOff>9525</xdr:colOff>
      <xdr:row>69</xdr:row>
      <xdr:rowOff>428625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7AF5BF8B-4C1D-4DEF-8276-70F21B112C19}"/>
            </a:ext>
          </a:extLst>
        </xdr:cNvPr>
        <xdr:cNvSpPr txBox="1"/>
      </xdr:nvSpPr>
      <xdr:spPr>
        <a:xfrm>
          <a:off x="0" y="11839575"/>
          <a:ext cx="64293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69</xdr:row>
      <xdr:rowOff>361949</xdr:rowOff>
    </xdr:from>
    <xdr:to>
      <xdr:col>10</xdr:col>
      <xdr:colOff>1627656</xdr:colOff>
      <xdr:row>70</xdr:row>
      <xdr:rowOff>1132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AA17A963-142B-42BC-8BCA-8047BD02C33A}"/>
            </a:ext>
          </a:extLst>
        </xdr:cNvPr>
        <xdr:cNvSpPr/>
      </xdr:nvSpPr>
      <xdr:spPr>
        <a:xfrm>
          <a:off x="4029075" y="12353924"/>
          <a:ext cx="2361081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44142</xdr:rowOff>
    </xdr:from>
    <xdr:to>
      <xdr:col>10</xdr:col>
      <xdr:colOff>1397494</xdr:colOff>
      <xdr:row>1</xdr:row>
      <xdr:rowOff>266701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E10C762B-D8FE-41F3-A012-CBDC8541AD3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2"/>
          <a:ext cx="1329464" cy="803584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71</xdr:row>
      <xdr:rowOff>19779</xdr:rowOff>
    </xdr:from>
    <xdr:to>
      <xdr:col>3</xdr:col>
      <xdr:colOff>271133</xdr:colOff>
      <xdr:row>72</xdr:row>
      <xdr:rowOff>247650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9F6539ED-F5C6-4143-863B-98AFD34E6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409" y="13230954"/>
          <a:ext cx="17419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71</xdr:row>
      <xdr:rowOff>19050</xdr:rowOff>
    </xdr:from>
    <xdr:ext cx="1379139" cy="381001"/>
    <xdr:sp macro="" textlink="">
      <xdr:nvSpPr>
        <xdr:cNvPr id="21" name="TekstSylinder 20">
          <a:extLst>
            <a:ext uri="{FF2B5EF4-FFF2-40B4-BE49-F238E27FC236}">
              <a16:creationId xmlns:a16="http://schemas.microsoft.com/office/drawing/2014/main" id="{31177274-B2FB-48C3-B6C2-966456173F2E}"/>
            </a:ext>
          </a:extLst>
        </xdr:cNvPr>
        <xdr:cNvSpPr txBox="1"/>
      </xdr:nvSpPr>
      <xdr:spPr>
        <a:xfrm>
          <a:off x="481462" y="1323022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71</xdr:row>
      <xdr:rowOff>115286</xdr:rowOff>
    </xdr:from>
    <xdr:to>
      <xdr:col>0</xdr:col>
      <xdr:colOff>390525</xdr:colOff>
      <xdr:row>72</xdr:row>
      <xdr:rowOff>168325</xdr:rowOff>
    </xdr:to>
    <xdr:pic>
      <xdr:nvPicPr>
        <xdr:cNvPr id="22" name="Bilde 48">
          <a:extLst>
            <a:ext uri="{FF2B5EF4-FFF2-40B4-BE49-F238E27FC236}">
              <a16:creationId xmlns:a16="http://schemas.microsoft.com/office/drawing/2014/main" id="{CCB6A2D0-030B-4A2F-ADCB-08907714B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13326461"/>
          <a:ext cx="199851" cy="22448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69</xdr:row>
      <xdr:rowOff>1104900</xdr:rowOff>
    </xdr:from>
    <xdr:to>
      <xdr:col>6</xdr:col>
      <xdr:colOff>0</xdr:colOff>
      <xdr:row>69</xdr:row>
      <xdr:rowOff>1200150</xdr:rowOff>
    </xdr:to>
    <xdr:sp macro="" textlink="">
      <xdr:nvSpPr>
        <xdr:cNvPr id="2" name="TekstSylinde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3C790F-6AFD-4C0E-8D34-C0247AC17290}"/>
            </a:ext>
          </a:extLst>
        </xdr:cNvPr>
        <xdr:cNvSpPr txBox="1"/>
      </xdr:nvSpPr>
      <xdr:spPr>
        <a:xfrm>
          <a:off x="2628900" y="13096875"/>
          <a:ext cx="333375" cy="95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     </a:t>
          </a:r>
        </a:p>
      </xdr:txBody>
    </xdr:sp>
    <xdr:clientData/>
  </xdr:twoCellAnchor>
  <xdr:twoCellAnchor>
    <xdr:from>
      <xdr:col>0</xdr:col>
      <xdr:colOff>0</xdr:colOff>
      <xdr:row>69</xdr:row>
      <xdr:rowOff>409575</xdr:rowOff>
    </xdr:from>
    <xdr:to>
      <xdr:col>11</xdr:col>
      <xdr:colOff>0</xdr:colOff>
      <xdr:row>69</xdr:row>
      <xdr:rowOff>1195785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62162631-79FC-43BF-8FBA-C1DB2EC816FC}"/>
            </a:ext>
          </a:extLst>
        </xdr:cNvPr>
        <xdr:cNvSpPr txBox="1"/>
      </xdr:nvSpPr>
      <xdr:spPr>
        <a:xfrm>
          <a:off x="0" y="12401550"/>
          <a:ext cx="6419850" cy="786210"/>
        </a:xfrm>
        <a:prstGeom prst="rect">
          <a:avLst/>
        </a:prstGeom>
        <a:solidFill>
          <a:schemeClr val="lt1"/>
        </a:solidFill>
        <a:ln w="63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144000" rIns="10800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Comments or</a:t>
          </a:r>
          <a:r>
            <a:rPr lang="nb-NO" sz="800" b="0" baseline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 input to Cathwell</a:t>
          </a:r>
          <a:r>
            <a:rPr lang="nb-NO" sz="800" b="0">
              <a:solidFill>
                <a:schemeClr val="tx1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endParaRPr lang="nb-NO" sz="800" b="0">
            <a:solidFill>
              <a:schemeClr val="tx1"/>
            </a:solidFill>
            <a:effectLst/>
            <a:latin typeface="Be Vietnam Pro" pitchFamily="2" charset="0"/>
            <a:cs typeface="Segoe UI" panose="020B0502040204020203" pitchFamily="34" charset="0"/>
          </a:endParaRPr>
        </a:p>
        <a:p>
          <a:endParaRPr lang="nb-NO" sz="800">
            <a:solidFill>
              <a:schemeClr val="tx1">
                <a:lumMod val="65000"/>
                <a:lumOff val="3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292809</xdr:colOff>
      <xdr:row>2</xdr:row>
      <xdr:rowOff>114300</xdr:rowOff>
    </xdr:from>
    <xdr:to>
      <xdr:col>10</xdr:col>
      <xdr:colOff>1573692</xdr:colOff>
      <xdr:row>74</xdr:row>
      <xdr:rowOff>142875</xdr:rowOff>
    </xdr:to>
    <xdr:grpSp>
      <xdr:nvGrpSpPr>
        <xdr:cNvPr id="4" name="Gruppe 3">
          <a:extLst>
            <a:ext uri="{FF2B5EF4-FFF2-40B4-BE49-F238E27FC236}">
              <a16:creationId xmlns:a16="http://schemas.microsoft.com/office/drawing/2014/main" id="{7585E621-7BF8-4325-8C59-8F0EA7DA41B3}"/>
            </a:ext>
          </a:extLst>
        </xdr:cNvPr>
        <xdr:cNvGrpSpPr/>
      </xdr:nvGrpSpPr>
      <xdr:grpSpPr>
        <a:xfrm>
          <a:off x="292809" y="971550"/>
          <a:ext cx="6043383" cy="13087350"/>
          <a:chOff x="870449" y="524459"/>
          <a:chExt cx="6432228" cy="9400817"/>
        </a:xfrm>
      </xdr:grpSpPr>
      <xdr:grpSp>
        <xdr:nvGrpSpPr>
          <xdr:cNvPr id="5" name="Gruppe 4">
            <a:extLst>
              <a:ext uri="{FF2B5EF4-FFF2-40B4-BE49-F238E27FC236}">
                <a16:creationId xmlns:a16="http://schemas.microsoft.com/office/drawing/2014/main" id="{0FDD8E1C-BE54-9F91-8F76-880EC4C107C9}"/>
              </a:ext>
            </a:extLst>
          </xdr:cNvPr>
          <xdr:cNvGrpSpPr/>
        </xdr:nvGrpSpPr>
        <xdr:grpSpPr>
          <a:xfrm>
            <a:off x="2978578" y="9332714"/>
            <a:ext cx="4239332" cy="278911"/>
            <a:chOff x="2808854" y="8723497"/>
            <a:chExt cx="4816126" cy="257099"/>
          </a:xfrm>
        </xdr:grpSpPr>
        <xdr:sp macro="" textlink="">
          <xdr:nvSpPr>
            <xdr:cNvPr id="13" name="Rektangel 12">
              <a:extLst>
                <a:ext uri="{FF2B5EF4-FFF2-40B4-BE49-F238E27FC236}">
                  <a16:creationId xmlns:a16="http://schemas.microsoft.com/office/drawing/2014/main" id="{C7986F9F-4E5F-2F42-BBE5-63D3F25C5BB7}"/>
                </a:ext>
              </a:extLst>
            </xdr:cNvPr>
            <xdr:cNvSpPr/>
          </xdr:nvSpPr>
          <xdr:spPr>
            <a:xfrm>
              <a:off x="5369275" y="8727537"/>
              <a:ext cx="2255705" cy="253050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nb-NO" sz="1100"/>
            </a:p>
          </xdr:txBody>
        </xdr:sp>
        <xdr:sp macro="" textlink="">
          <xdr:nvSpPr>
            <xdr:cNvPr id="14" name="Rektangel 13">
              <a:extLst>
                <a:ext uri="{FF2B5EF4-FFF2-40B4-BE49-F238E27FC236}">
                  <a16:creationId xmlns:a16="http://schemas.microsoft.com/office/drawing/2014/main" id="{CC1D3BA8-83AA-5F87-ED93-3B8E12A5A9ED}"/>
                </a:ext>
              </a:extLst>
            </xdr:cNvPr>
            <xdr:cNvSpPr/>
          </xdr:nvSpPr>
          <xdr:spPr>
            <a:xfrm>
              <a:off x="2808854" y="8723497"/>
              <a:ext cx="2132300" cy="257099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nb-NO" sz="1100"/>
            </a:p>
          </xdr:txBody>
        </xdr:sp>
        <xdr:sp macro="" textlink="">
          <xdr:nvSpPr>
            <xdr:cNvPr id="15" name="TekstSylinder 14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28D0CC45-7632-7161-218F-492643178C93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3359999" y="8769640"/>
              <a:ext cx="1584334" cy="162127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 your readings each month to: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log@cathwell.com</a:t>
              </a:r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  <xdr:sp macro="" textlink="">
          <xdr:nvSpPr>
            <xdr:cNvPr id="16" name="TekstSylinder 15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D6953DD9-9589-0BBD-7C0B-DA65B6DBEA3A}"/>
                </a:ext>
              </a:extLst>
            </xdr:cNvPr>
            <xdr:cNvSpPr txBox="1">
              <a:spLocks noChangeAspect="1"/>
            </xdr:cNvSpPr>
          </xdr:nvSpPr>
          <xdr:spPr>
            <a:xfrm>
              <a:off x="5955580" y="8752025"/>
              <a:ext cx="1648045" cy="191951"/>
            </a:xfrm>
            <a:prstGeom prst="rect">
              <a:avLst/>
            </a:prstGeom>
            <a:solidFill>
              <a:schemeClr val="bg1">
                <a:lumMod val="8500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pPr algn="l"/>
              <a:r>
                <a:rPr lang="nb-NO" sz="70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Send</a:t>
              </a:r>
              <a:r>
                <a:rPr lang="nb-NO" sz="700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request for spare parts or service to: </a:t>
              </a:r>
              <a:r>
                <a:rPr lang="nb-NO" sz="700" u="sng" baseline="0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sales</a:t>
              </a:r>
              <a:r>
                <a:rPr lang="nb-NO" sz="700" b="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@cathwell.com</a:t>
              </a:r>
              <a:r>
                <a:rPr lang="nb-NO" sz="700" u="sng">
                  <a:solidFill>
                    <a:schemeClr val="tx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rPr>
                <a:t> </a:t>
              </a:r>
            </a:p>
          </xdr:txBody>
        </xdr:sp>
      </xdr:grpSp>
      <xdr:pic>
        <xdr:nvPicPr>
          <xdr:cNvPr id="6" name="Bilde 5">
            <a:extLst>
              <a:ext uri="{FF2B5EF4-FFF2-40B4-BE49-F238E27FC236}">
                <a16:creationId xmlns:a16="http://schemas.microsoft.com/office/drawing/2014/main" id="{3155E450-820B-50CA-88A6-E4D67142C5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88704" y="9386752"/>
            <a:ext cx="268145" cy="165259"/>
          </a:xfrm>
          <a:prstGeom prst="rect">
            <a:avLst/>
          </a:prstGeom>
        </xdr:spPr>
      </xdr:pic>
      <xdr:grpSp>
        <xdr:nvGrpSpPr>
          <xdr:cNvPr id="7" name="Gruppe 6">
            <a:extLst>
              <a:ext uri="{FF2B5EF4-FFF2-40B4-BE49-F238E27FC236}">
                <a16:creationId xmlns:a16="http://schemas.microsoft.com/office/drawing/2014/main" id="{59FEA0C9-0EE1-916B-962C-3058DB7FABBE}"/>
              </a:ext>
            </a:extLst>
          </xdr:cNvPr>
          <xdr:cNvGrpSpPr/>
        </xdr:nvGrpSpPr>
        <xdr:grpSpPr>
          <a:xfrm>
            <a:off x="870449" y="524459"/>
            <a:ext cx="6432228" cy="9400817"/>
            <a:chOff x="904875" y="-1420265"/>
            <a:chExt cx="6662687" cy="10859540"/>
          </a:xfrm>
        </xdr:grpSpPr>
        <xdr:grpSp>
          <xdr:nvGrpSpPr>
            <xdr:cNvPr id="9" name="Gruppe 8">
              <a:extLst>
                <a:ext uri="{FF2B5EF4-FFF2-40B4-BE49-F238E27FC236}">
                  <a16:creationId xmlns:a16="http://schemas.microsoft.com/office/drawing/2014/main" id="{7EB9EF4E-495C-107B-0497-55E0D44DC4DC}"/>
                </a:ext>
              </a:extLst>
            </xdr:cNvPr>
            <xdr:cNvGrpSpPr/>
          </xdr:nvGrpSpPr>
          <xdr:grpSpPr>
            <a:xfrm>
              <a:off x="904875" y="-1420265"/>
              <a:ext cx="6662687" cy="10859540"/>
              <a:chOff x="904875" y="-1420265"/>
              <a:chExt cx="6662687" cy="10859540"/>
            </a:xfrm>
          </xdr:grpSpPr>
          <xdr:sp macro="" textlink="">
            <xdr:nvSpPr>
              <xdr:cNvPr id="11" name="TekstSylinder 10">
                <a:hlinkClick xmlns:r="http://schemas.openxmlformats.org/officeDocument/2006/relationships" r:id="rId1"/>
                <a:extLst>
                  <a:ext uri="{FF2B5EF4-FFF2-40B4-BE49-F238E27FC236}">
                    <a16:creationId xmlns:a16="http://schemas.microsoft.com/office/drawing/2014/main" id="{93BBFDCB-1E5E-7FFB-6955-8A5F0DFF4AE8}"/>
                  </a:ext>
                </a:extLst>
              </xdr:cNvPr>
              <xdr:cNvSpPr txBox="1">
                <a:spLocks noChangeAspect="1"/>
              </xdr:cNvSpPr>
            </xdr:nvSpPr>
            <xdr:spPr>
              <a:xfrm>
                <a:off x="5655249" y="-1420265"/>
                <a:ext cx="1912313" cy="460563"/>
              </a:xfrm>
              <a:prstGeom prst="rect">
                <a:avLst/>
              </a:prstGeom>
              <a:solidFill>
                <a:schemeClr val="bg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Ins="0" rtlCol="0" anchor="t"/>
              <a:lstStyle/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NO-3993 Langesund, Norway</a:t>
                </a:r>
                <a:r>
                  <a:rPr lang="nb-NO" sz="8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  <a:p>
                <a:pPr algn="ctr"/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+47 35 96 78 50</a:t>
                </a:r>
                <a:b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</a:br>
                <a:r>
                  <a:rPr lang="nb-NO" sz="80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  <a:r>
                  <a:rPr lang="nb-NO" sz="800" u="sng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www.cathwell.com</a:t>
                </a:r>
                <a:r>
                  <a:rPr lang="nb-NO" sz="800">
                    <a:solidFill>
                      <a:srgbClr val="6A6DCD"/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 </a:t>
                </a:r>
              </a:p>
            </xdr:txBody>
          </xdr:sp>
          <xdr:sp macro="" textlink="">
            <xdr:nvSpPr>
              <xdr:cNvPr id="12" name="TekstSylinder 11">
                <a:hlinkClick xmlns:r="http://schemas.openxmlformats.org/officeDocument/2006/relationships" r:id="rId5"/>
                <a:extLst>
                  <a:ext uri="{FF2B5EF4-FFF2-40B4-BE49-F238E27FC236}">
                    <a16:creationId xmlns:a16="http://schemas.microsoft.com/office/drawing/2014/main" id="{4FF6E5DE-5EBF-F93F-EEAE-C00558D1D1FF}"/>
                  </a:ext>
                </a:extLst>
              </xdr:cNvPr>
              <xdr:cNvSpPr txBox="1"/>
            </xdr:nvSpPr>
            <xdr:spPr>
              <a:xfrm>
                <a:off x="904875" y="9315450"/>
                <a:ext cx="1028700" cy="123825"/>
              </a:xfrm>
              <a:prstGeom prst="rect">
                <a:avLst/>
              </a:prstGeom>
              <a:noFill/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t"/>
              <a:lstStyle/>
              <a:p>
                <a:endParaRPr lang="nb-NO" sz="1100"/>
              </a:p>
            </xdr:txBody>
          </xdr:sp>
        </xdr:grpSp>
        <xdr:sp macro="" textlink="">
          <xdr:nvSpPr>
            <xdr:cNvPr id="10" name="TekstSylinder 9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73D67EB3-56BF-B720-4D6B-882F4C14884E}"/>
                </a:ext>
              </a:extLst>
            </xdr:cNvPr>
            <xdr:cNvSpPr txBox="1"/>
          </xdr:nvSpPr>
          <xdr:spPr>
            <a:xfrm>
              <a:off x="2109687" y="9334500"/>
              <a:ext cx="800100" cy="1047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endParaRPr lang="nb-NO" sz="1100"/>
            </a:p>
          </xdr:txBody>
        </xdr:sp>
      </xdr:grpSp>
      <xdr:pic>
        <xdr:nvPicPr>
          <xdr:cNvPr id="8" name="Bilde 7">
            <a:extLst>
              <a:ext uri="{FF2B5EF4-FFF2-40B4-BE49-F238E27FC236}">
                <a16:creationId xmlns:a16="http://schemas.microsoft.com/office/drawing/2014/main" id="{E1A66444-C3C1-C8F9-CE29-216A3C0512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duotone>
              <a:schemeClr val="accent5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V="1">
            <a:off x="5312884" y="9398446"/>
            <a:ext cx="245639" cy="153124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67</xdr:row>
      <xdr:rowOff>114300</xdr:rowOff>
    </xdr:from>
    <xdr:to>
      <xdr:col>11</xdr:col>
      <xdr:colOff>9525</xdr:colOff>
      <xdr:row>69</xdr:row>
      <xdr:rowOff>428625</xdr:rowOff>
    </xdr:to>
    <xdr:sp macro="" textlink="">
      <xdr:nvSpPr>
        <xdr:cNvPr id="17" name="TekstSylinder 16">
          <a:extLst>
            <a:ext uri="{FF2B5EF4-FFF2-40B4-BE49-F238E27FC236}">
              <a16:creationId xmlns:a16="http://schemas.microsoft.com/office/drawing/2014/main" id="{73074899-DE25-4E8B-B4DE-B3AD7705DBDF}"/>
            </a:ext>
          </a:extLst>
        </xdr:cNvPr>
        <xdr:cNvSpPr txBox="1"/>
      </xdr:nvSpPr>
      <xdr:spPr>
        <a:xfrm>
          <a:off x="0" y="11839575"/>
          <a:ext cx="6429375" cy="5810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108000" rIns="0" rtlCol="0" anchor="t"/>
        <a:lstStyle/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Prior to dry-docking</a:t>
          </a:r>
          <a:r>
            <a:rPr lang="nb-NO" sz="800" b="1" baseline="0">
              <a:solidFill>
                <a:srgbClr val="0088CE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: </a:t>
          </a:r>
          <a:r>
            <a:rPr lang="nb-NO" sz="80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Contact Cathwell for advice and availability of spares and work required.</a:t>
          </a: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="1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dry-docking: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Inspection, replacement work (if any) and system re-adjustments. Contact Cathwell for assistance.</a:t>
          </a:r>
        </a:p>
        <a:p>
          <a:pPr marL="0" indent="0" defTabSz="108000">
            <a:buClrTx/>
            <a:buSzPct val="66000"/>
            <a:buFontTx/>
            <a:buNone/>
          </a:pP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	</a:t>
          </a:r>
          <a:r>
            <a:rPr lang="nb-NO" sz="800" b="1" baseline="0">
              <a:solidFill>
                <a:srgbClr val="6A6DCD"/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During operation: </a:t>
          </a:r>
          <a:r>
            <a:rPr lang="nb-NO" sz="80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Be Vietnam Pro" pitchFamily="2" charset="0"/>
              <a:ea typeface="+mn-ea"/>
              <a:cs typeface="Segoe UI" panose="020B0502040204020203" pitchFamily="34" charset="0"/>
            </a:rPr>
            <a:t>Send weekly log (this form) to Cathwell on a monthly basis. Contact Cathwell for any questions or    requests. </a:t>
          </a:r>
          <a:endParaRPr lang="nb-NO" sz="1000">
            <a:solidFill>
              <a:schemeClr val="bg1"/>
            </a:solidFill>
            <a:latin typeface="Be Vietnam Pro" pitchFamily="2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171450</xdr:colOff>
      <xdr:row>69</xdr:row>
      <xdr:rowOff>361949</xdr:rowOff>
    </xdr:from>
    <xdr:to>
      <xdr:col>10</xdr:col>
      <xdr:colOff>1627656</xdr:colOff>
      <xdr:row>70</xdr:row>
      <xdr:rowOff>1132</xdr:rowOff>
    </xdr:to>
    <xdr:sp macro="" textlink="">
      <xdr:nvSpPr>
        <xdr:cNvPr id="18" name="Oval 1">
          <a:extLst>
            <a:ext uri="{FF2B5EF4-FFF2-40B4-BE49-F238E27FC236}">
              <a16:creationId xmlns:a16="http://schemas.microsoft.com/office/drawing/2014/main" id="{8B684B98-ABC4-4F12-8BE7-1E6EF5455DAF}"/>
            </a:ext>
          </a:extLst>
        </xdr:cNvPr>
        <xdr:cNvSpPr/>
      </xdr:nvSpPr>
      <xdr:spPr>
        <a:xfrm>
          <a:off x="4029075" y="12353924"/>
          <a:ext cx="2361081" cy="857251"/>
        </a:xfrm>
        <a:prstGeom prst="ellipse">
          <a:avLst/>
        </a:prstGeom>
        <a:solidFill>
          <a:srgbClr val="FBD872"/>
        </a:solidFill>
        <a:ln>
          <a:noFill/>
        </a:ln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800">
              <a:solidFill>
                <a:schemeClr val="tx1"/>
              </a:solidFill>
              <a:latin typeface="Be Vietnam Pro" pitchFamily="2" charset="0"/>
            </a:rPr>
            <a:t>Cathwell</a:t>
          </a:r>
          <a:r>
            <a:rPr lang="en-GB" sz="800" baseline="0">
              <a:solidFill>
                <a:schemeClr val="tx1"/>
              </a:solidFill>
              <a:latin typeface="Be Vietnam Pro" pitchFamily="2" charset="0"/>
            </a:rPr>
            <a:t> has a variety of dimensions and designs of silver brushes for propeller shaft grounding available</a:t>
          </a:r>
          <a:r>
            <a:rPr lang="en-GB" sz="800" baseline="0">
              <a:solidFill>
                <a:schemeClr val="tx1"/>
              </a:solidFill>
            </a:rPr>
            <a:t>.</a:t>
          </a:r>
          <a:endParaRPr lang="en-GB" sz="800"/>
        </a:p>
      </xdr:txBody>
    </xdr:sp>
    <xdr:clientData/>
  </xdr:twoCellAnchor>
  <xdr:twoCellAnchor editAs="oneCell">
    <xdr:from>
      <xdr:col>10</xdr:col>
      <xdr:colOff>68030</xdr:colOff>
      <xdr:row>0</xdr:row>
      <xdr:rowOff>44142</xdr:rowOff>
    </xdr:from>
    <xdr:to>
      <xdr:col>10</xdr:col>
      <xdr:colOff>1397494</xdr:colOff>
      <xdr:row>1</xdr:row>
      <xdr:rowOff>266701</xdr:rowOff>
    </xdr:to>
    <xdr:pic>
      <xdr:nvPicPr>
        <xdr:cNvPr id="19" name="Bilde 18">
          <a:extLst>
            <a:ext uri="{FF2B5EF4-FFF2-40B4-BE49-F238E27FC236}">
              <a16:creationId xmlns:a16="http://schemas.microsoft.com/office/drawing/2014/main" id="{77379711-72BF-4B1E-A75F-B2A249F7BBAF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30530" y="44142"/>
          <a:ext cx="1329464" cy="803584"/>
        </a:xfrm>
        <a:prstGeom prst="rect">
          <a:avLst/>
        </a:prstGeom>
      </xdr:spPr>
    </xdr:pic>
    <xdr:clientData/>
  </xdr:twoCellAnchor>
  <xdr:twoCellAnchor editAs="oneCell">
    <xdr:from>
      <xdr:col>0</xdr:col>
      <xdr:colOff>148409</xdr:colOff>
      <xdr:row>71</xdr:row>
      <xdr:rowOff>19779</xdr:rowOff>
    </xdr:from>
    <xdr:to>
      <xdr:col>3</xdr:col>
      <xdr:colOff>271133</xdr:colOff>
      <xdr:row>72</xdr:row>
      <xdr:rowOff>247650</xdr:rowOff>
    </xdr:to>
    <xdr:pic>
      <xdr:nvPicPr>
        <xdr:cNvPr id="20" name="Bilde 19">
          <a:extLst>
            <a:ext uri="{FF2B5EF4-FFF2-40B4-BE49-F238E27FC236}">
              <a16:creationId xmlns:a16="http://schemas.microsoft.com/office/drawing/2014/main" id="{1115C011-AD27-44DC-87ED-FBC06084B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8409" y="13230954"/>
          <a:ext cx="1741974" cy="399321"/>
        </a:xfrm>
        <a:prstGeom prst="rect">
          <a:avLst/>
        </a:prstGeom>
      </xdr:spPr>
    </xdr:pic>
    <xdr:clientData/>
  </xdr:twoCellAnchor>
  <xdr:oneCellAnchor>
    <xdr:from>
      <xdr:col>1</xdr:col>
      <xdr:colOff>71887</xdr:colOff>
      <xdr:row>71</xdr:row>
      <xdr:rowOff>19050</xdr:rowOff>
    </xdr:from>
    <xdr:ext cx="1379139" cy="381001"/>
    <xdr:sp macro="" textlink="">
      <xdr:nvSpPr>
        <xdr:cNvPr id="21" name="TekstSylinder 20">
          <a:extLst>
            <a:ext uri="{FF2B5EF4-FFF2-40B4-BE49-F238E27FC236}">
              <a16:creationId xmlns:a16="http://schemas.microsoft.com/office/drawing/2014/main" id="{37942A1A-7303-402F-9231-8818BE4EF648}"/>
            </a:ext>
          </a:extLst>
        </xdr:cNvPr>
        <xdr:cNvSpPr txBox="1"/>
      </xdr:nvSpPr>
      <xdr:spPr>
        <a:xfrm>
          <a:off x="481462" y="13230225"/>
          <a:ext cx="1379139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b-NO" sz="700" baseline="0">
              <a:solidFill>
                <a:schemeClr val="tx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Send technical questions to</a:t>
          </a:r>
        </a:p>
        <a:p>
          <a:r>
            <a:rPr lang="en-GB" sz="800" u="sng">
              <a:solidFill>
                <a:schemeClr val="tx1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technical@cathwell.com</a:t>
          </a:r>
          <a:endParaRPr lang="nb-NO" sz="700" baseline="0">
            <a:solidFill>
              <a:schemeClr val="tx1"/>
            </a:solidFill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</xdr:txBody>
    </xdr:sp>
    <xdr:clientData/>
  </xdr:oneCellAnchor>
  <xdr:twoCellAnchor>
    <xdr:from>
      <xdr:col>0</xdr:col>
      <xdr:colOff>190674</xdr:colOff>
      <xdr:row>71</xdr:row>
      <xdr:rowOff>115286</xdr:rowOff>
    </xdr:from>
    <xdr:to>
      <xdr:col>0</xdr:col>
      <xdr:colOff>390525</xdr:colOff>
      <xdr:row>72</xdr:row>
      <xdr:rowOff>168325</xdr:rowOff>
    </xdr:to>
    <xdr:pic>
      <xdr:nvPicPr>
        <xdr:cNvPr id="22" name="Bilde 48">
          <a:extLst>
            <a:ext uri="{FF2B5EF4-FFF2-40B4-BE49-F238E27FC236}">
              <a16:creationId xmlns:a16="http://schemas.microsoft.com/office/drawing/2014/main" id="{1BCC582B-E5C8-4AF6-98C2-8CF654F21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90674" y="13326461"/>
          <a:ext cx="199851" cy="22448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FFD3738-832F-4C0A-B785-13EA71915FCC}" name="Table_antifouling4546232456791011121314456789101112131523478910111223456789101113" displayName="Table_antifouling4546232456791011121314456789101112131523478910111223456789101113" ref="A9:K67" totalsRowShown="0" headerRowDxfId="167" dataDxfId="166" tableBorderDxfId="165">
  <tableColumns count="11">
    <tableColumn id="1" xr3:uid="{BEEB839C-9D1C-4CC7-9582-8EADDBFF19DE}" name="Anode" dataDxfId="164"/>
    <tableColumn id="13" xr3:uid="{5774E209-0FE3-40D4-A223-F2EDE711FA02}" name="Kolonne1" dataDxfId="163"/>
    <tableColumn id="3" xr3:uid="{F4D20627-25FD-4828-80C2-1C8A69DD88A0}" name="i01" dataDxfId="162"/>
    <tableColumn id="4" xr3:uid="{15FD5E42-C6FF-451D-B728-35F0DD02F391}" name="u01" dataDxfId="161"/>
    <tableColumn id="5" xr3:uid="{9DFB8171-EBB9-4792-9542-4DE66223DBF2}" name="i02" dataDxfId="160"/>
    <tableColumn id="6" xr3:uid="{43AC47B8-4B6B-415B-A0A7-732C37888EC5}" name="u02" dataDxfId="159"/>
    <tableColumn id="9" xr3:uid="{7BFACA32-268A-4BD4-AB24-DE036485B344}" name="i05" dataDxfId="158"/>
    <tableColumn id="10" xr3:uid="{142ED04C-4FEB-42AE-B3B2-F62074BE8735}" name="u05" dataDxfId="157"/>
    <tableColumn id="2" xr3:uid="{CD7EF4CF-1741-4695-8BCD-52C5C939000C}" name="u052" dataDxfId="156"/>
    <tableColumn id="7" xr3:uid="{9815F671-4027-42CD-B136-B92D4FD61E82}" name="u06" dataDxfId="155"/>
    <tableColumn id="11" xr3:uid="{1A223208-8B3B-452B-9A9A-0D40C4A394C0}" name="Comments" dataDxfId="154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9FE1AD0-23FA-45D0-810B-0489DE2358E0}" name="Table_antifouling4546232456791011121314456789101112131523478910111223" displayName="Table_antifouling4546232456791011121314456789101112131523478910111223" ref="A9:K67" totalsRowShown="0" headerRowDxfId="41" dataDxfId="40" tableBorderDxfId="39">
  <tableColumns count="11">
    <tableColumn id="1" xr3:uid="{FA845FE2-4F27-406E-95FC-7BA7989025C0}" name="Anode" dataDxfId="38"/>
    <tableColumn id="13" xr3:uid="{D2C4C301-D0DF-482C-BE27-1BB92F42831D}" name="Kolonne1" dataDxfId="37"/>
    <tableColumn id="3" xr3:uid="{83FBA3E1-AF4F-4BA1-83B3-9A92214BFB84}" name="i01" dataDxfId="36"/>
    <tableColumn id="4" xr3:uid="{30EBAC94-F351-4675-ADBE-8AFB8C610A9B}" name="u01" dataDxfId="35"/>
    <tableColumn id="5" xr3:uid="{73AF230B-F433-4A54-99F5-FC3933077B92}" name="i02" dataDxfId="34"/>
    <tableColumn id="6" xr3:uid="{85A2577C-65C8-4916-B63A-FC7083428B25}" name="u02" dataDxfId="33"/>
    <tableColumn id="9" xr3:uid="{EFDCD3A2-4DFC-4DC7-9EA6-9E9193DD6622}" name="i05" dataDxfId="32"/>
    <tableColumn id="10" xr3:uid="{EC62CB47-B346-430C-ADEF-666BAD323066}" name="u05" dataDxfId="31"/>
    <tableColumn id="2" xr3:uid="{B5F127B0-90DF-42E3-B00B-2F9D947A52B8}" name="u052" dataDxfId="30"/>
    <tableColumn id="7" xr3:uid="{C3943831-F774-4C3C-92BF-86F542B1197E}" name="u06" dataDxfId="29"/>
    <tableColumn id="11" xr3:uid="{7EABD757-BDC7-42E5-8470-4AE393BEC036}" name="Comments" dataDxfId="28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07B62C7-4DF6-4AF1-8930-FC42A5F2E2F8}" name="Table_antifouling454623245679101112131445678910111213152347891011122" displayName="Table_antifouling454623245679101112131445678910111213152347891011122" ref="A9:K67" totalsRowShown="0" headerRowDxfId="27" dataDxfId="26" tableBorderDxfId="25">
  <tableColumns count="11">
    <tableColumn id="1" xr3:uid="{16CCCB4E-6340-46FF-A87A-8D976FE3A32B}" name="Anode" dataDxfId="24"/>
    <tableColumn id="13" xr3:uid="{50EA3A33-3427-49F4-9130-577D9CCAAF53}" name="Kolonne1" dataDxfId="23"/>
    <tableColumn id="3" xr3:uid="{6D298794-7BF7-4059-B6C1-38F86592321F}" name="i01" dataDxfId="22"/>
    <tableColumn id="4" xr3:uid="{5F2766D3-0D2F-4954-8D1C-E8FCD41C9261}" name="u01" dataDxfId="21"/>
    <tableColumn id="5" xr3:uid="{3642CD4B-51E2-43BE-89BB-22362E9544D8}" name="i02" dataDxfId="20"/>
    <tableColumn id="6" xr3:uid="{7D31EAB1-8F9C-467C-90E4-DC518F00191A}" name="u02" dataDxfId="19"/>
    <tableColumn id="9" xr3:uid="{64BA84A4-6E49-4436-AA47-CEFBE46F7BB8}" name="i05" dataDxfId="18"/>
    <tableColumn id="10" xr3:uid="{9DF4BEDF-984A-4A88-94B8-16BB844DC4EB}" name="u05" dataDxfId="17"/>
    <tableColumn id="2" xr3:uid="{98CE2DB1-1754-4FF4-8340-F0E8A8089812}" name="u052" dataDxfId="16"/>
    <tableColumn id="7" xr3:uid="{168F45CB-7FAC-4A11-8C91-99376A36B744}" name="u06" dataDxfId="15"/>
    <tableColumn id="11" xr3:uid="{D2683829-DA09-4FF4-A999-B74B4435A8AA}" name="Comments" dataDxfId="14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4CB293E-A8BD-40F7-A19E-3943E8001826}" name="Table_antifouling45462324567910111213144567891011121315234789101112" displayName="Table_antifouling45462324567910111213144567891011121315234789101112" ref="A9:K67" totalsRowShown="0" headerRowDxfId="13" dataDxfId="12" tableBorderDxfId="11">
  <tableColumns count="11">
    <tableColumn id="1" xr3:uid="{6E256F20-05A5-4DBA-B020-1A5309B9CA5F}" name="Anode" dataDxfId="10"/>
    <tableColumn id="13" xr3:uid="{B0D40256-3290-4D1F-BD8B-C076DCD1B744}" name="Kolonne1" dataDxfId="9"/>
    <tableColumn id="3" xr3:uid="{E8216750-BCF9-44B5-903A-1F0252193C17}" name="i01" dataDxfId="8"/>
    <tableColumn id="4" xr3:uid="{B7A3BF8C-69EF-4757-A43F-190A935DAF98}" name="u01" dataDxfId="7"/>
    <tableColumn id="5" xr3:uid="{FDE2A7DD-46BD-4524-8BC7-622A8B14EF43}" name="i02" dataDxfId="6"/>
    <tableColumn id="6" xr3:uid="{9D34A7D9-A659-4D27-90BB-96084B6DE104}" name="u02" dataDxfId="5"/>
    <tableColumn id="9" xr3:uid="{4739EE12-86CD-47F6-9C31-9FFAA363BDFD}" name="i05" dataDxfId="4"/>
    <tableColumn id="10" xr3:uid="{84ED78DC-6595-4378-A524-9C012F08ABBD}" name="u05" dataDxfId="3"/>
    <tableColumn id="2" xr3:uid="{4C24EC4A-5024-4FEF-B473-DE8655E31424}" name="u052" dataDxfId="2"/>
    <tableColumn id="7" xr3:uid="{BEF9A925-0130-4061-A15B-E4B4BD1D7812}" name="u06" dataDxfId="1"/>
    <tableColumn id="11" xr3:uid="{739F710D-72CE-4E2B-A680-2D0FD5C92719}" name="Comments" dataDxfId="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D644FAB-1AF4-41C7-A5CE-3DDD2358BCA5}" name="Table_antifouling45462324567910111213144567891011121315234789101112234567891011" displayName="Table_antifouling45462324567910111213144567891011121315234789101112234567891011" ref="A9:K67" totalsRowShown="0" headerRowDxfId="153" dataDxfId="152" tableBorderDxfId="151">
  <tableColumns count="11">
    <tableColumn id="1" xr3:uid="{962E18C3-99B2-4271-A988-B17A7BC594E2}" name="Anode" dataDxfId="150"/>
    <tableColumn id="13" xr3:uid="{9287F4EE-8C72-47BF-9C4C-E43B16F8B4C4}" name="Kolonne1" dataDxfId="149"/>
    <tableColumn id="3" xr3:uid="{5057D9FE-E0D5-47E5-BE6E-8FBE411F1801}" name="i01" dataDxfId="148"/>
    <tableColumn id="4" xr3:uid="{43BE36A9-343D-44F2-8805-6308159875F8}" name="u01" dataDxfId="147"/>
    <tableColumn id="5" xr3:uid="{C039F9F0-FB67-43E7-8F75-86E1B2BCB2B3}" name="i02" dataDxfId="146"/>
    <tableColumn id="6" xr3:uid="{C13473FA-1C99-4CC3-93E5-E75E62B62FE4}" name="u02" dataDxfId="145"/>
    <tableColumn id="9" xr3:uid="{50085305-1D91-40DA-B728-CAE930E4DFF4}" name="i05" dataDxfId="144"/>
    <tableColumn id="10" xr3:uid="{0599B5DA-4E12-4284-88E4-0A0AF5B741BC}" name="u05" dataDxfId="143"/>
    <tableColumn id="2" xr3:uid="{6FB3FD60-A5EF-41EA-9421-BEF82C6380E5}" name="u052" dataDxfId="142"/>
    <tableColumn id="7" xr3:uid="{B0F9A359-099B-46E2-99DB-F91712FD1F3A}" name="u06" dataDxfId="141"/>
    <tableColumn id="11" xr3:uid="{1C77917C-FB04-4D18-87A1-061CB59D16D6}" name="Comments" dataDxfId="140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3EF203D-B40C-47BC-904B-92C0C730B487}" name="Table_antifouling454623245679101112131445678910111213152347891011122345678910" displayName="Table_antifouling454623245679101112131445678910111213152347891011122345678910" ref="A9:K67" totalsRowShown="0" headerRowDxfId="139" dataDxfId="138" tableBorderDxfId="137">
  <tableColumns count="11">
    <tableColumn id="1" xr3:uid="{2221ABE2-5C6F-4DEC-BFA7-4EFCC342FA11}" name="Anode" dataDxfId="136"/>
    <tableColumn id="13" xr3:uid="{03D2E752-D50A-4FF5-B320-20395FCE6477}" name="Kolonne1" dataDxfId="135"/>
    <tableColumn id="3" xr3:uid="{06A3E0BC-BDA9-41F5-9936-5C03F357D53A}" name="i01" dataDxfId="134"/>
    <tableColumn id="4" xr3:uid="{CBDB0A66-A73A-449F-BE9F-DCA25AC00B8E}" name="u01" dataDxfId="133"/>
    <tableColumn id="5" xr3:uid="{414DB607-25C3-4E8F-ADEF-EFB1E6417E9F}" name="i02" dataDxfId="132"/>
    <tableColumn id="6" xr3:uid="{633B8AD4-4F63-4F64-A423-809D29C0334D}" name="u02" dataDxfId="131"/>
    <tableColumn id="9" xr3:uid="{A5A4D348-A48B-4625-9E83-C2CB7587DFA1}" name="i05" dataDxfId="130"/>
    <tableColumn id="10" xr3:uid="{117380D4-82E5-4047-B633-2818ACAB605B}" name="u05" dataDxfId="129"/>
    <tableColumn id="2" xr3:uid="{51A6CCED-8887-4781-94D0-8CF77390A5B8}" name="u052" dataDxfId="128"/>
    <tableColumn id="7" xr3:uid="{62E45F0D-2E71-4E4F-913D-D8AA6E2A19FA}" name="u06" dataDxfId="127"/>
    <tableColumn id="11" xr3:uid="{EBE2DE2A-7607-4176-8B5E-D5FA8F870F60}" name="Comments" dataDxfId="126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6FB016B-0F50-4AAA-A717-03FE71DA8817}" name="Table_antifouling4546232456791011121314456789101112131523478910111223456789" displayName="Table_antifouling4546232456791011121314456789101112131523478910111223456789" ref="A9:K67" totalsRowShown="0" headerRowDxfId="125" dataDxfId="124" tableBorderDxfId="123">
  <tableColumns count="11">
    <tableColumn id="1" xr3:uid="{FB8720F8-8C32-4E47-B81F-CBC053CA2428}" name="Anode" dataDxfId="122"/>
    <tableColumn id="13" xr3:uid="{7876232B-2FF8-4B64-92B9-F89DC71F5898}" name="Kolonne1" dataDxfId="121"/>
    <tableColumn id="3" xr3:uid="{37B7662D-7BF9-4D53-8C40-BA506978F2E3}" name="i01" dataDxfId="120"/>
    <tableColumn id="4" xr3:uid="{2F41FE74-B15E-4189-B8D2-01D4D5EE6825}" name="u01" dataDxfId="119"/>
    <tableColumn id="5" xr3:uid="{2BBA8165-E138-4B66-A025-90F66896AACB}" name="i02" dataDxfId="118"/>
    <tableColumn id="6" xr3:uid="{BED7BA6E-0959-495B-A10D-AD71244A73A1}" name="u02" dataDxfId="117"/>
    <tableColumn id="9" xr3:uid="{7B995FA0-2954-49B2-93D3-0255364C1EBB}" name="i05" dataDxfId="116"/>
    <tableColumn id="10" xr3:uid="{ACB00BCE-ACD6-403B-871C-6DF01BFEB7DC}" name="u05" dataDxfId="115"/>
    <tableColumn id="2" xr3:uid="{1F974381-53E1-43E7-8A0D-0D08CC454B14}" name="u052" dataDxfId="114"/>
    <tableColumn id="7" xr3:uid="{F2CB1553-BCF2-4DFC-85C7-6FBF9FBFD89D}" name="u06" dataDxfId="113"/>
    <tableColumn id="11" xr3:uid="{D3A9EBAD-108A-445A-9ED7-8AE3D6DBF538}" name="Comments" dataDxfId="112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6EE84A2-D266-46E3-8EEF-181F9850FB40}" name="Table_antifouling454623245679101112131445678910111213152347891011122345678" displayName="Table_antifouling454623245679101112131445678910111213152347891011122345678" ref="A9:K67" totalsRowShown="0" headerRowDxfId="111" dataDxfId="110" tableBorderDxfId="109">
  <tableColumns count="11">
    <tableColumn id="1" xr3:uid="{8B1FABAD-1058-44E9-8AE3-64D9B846A9C5}" name="Anode" dataDxfId="108"/>
    <tableColumn id="13" xr3:uid="{F4A40071-419F-4360-A029-39FA6FC7692C}" name="Kolonne1" dataDxfId="107"/>
    <tableColumn id="3" xr3:uid="{639D435D-F9BE-472B-8F36-31D729F64757}" name="i01" dataDxfId="106"/>
    <tableColumn id="4" xr3:uid="{329DAB9E-BD45-492F-8422-13730A08841F}" name="u01" dataDxfId="105"/>
    <tableColumn id="5" xr3:uid="{503AD32E-7ABA-4210-AE7B-094B7186BFE9}" name="i02" dataDxfId="104"/>
    <tableColumn id="6" xr3:uid="{9FDF548F-9752-43E3-BB2E-D6DDABA5BE7D}" name="u02" dataDxfId="103"/>
    <tableColumn id="9" xr3:uid="{21836879-5B8A-4530-A7C4-41FE68D502C5}" name="i05" dataDxfId="102"/>
    <tableColumn id="10" xr3:uid="{36BCD7DA-9A8A-4A4C-867C-6FEA8EA243E4}" name="u05" dataDxfId="101"/>
    <tableColumn id="2" xr3:uid="{EBF05FA8-F9E3-4A13-BE8D-4EA426F98CF6}" name="u052" dataDxfId="100"/>
    <tableColumn id="7" xr3:uid="{28174758-CA50-4DC0-8436-251A678564FB}" name="u06" dataDxfId="99"/>
    <tableColumn id="11" xr3:uid="{262B00FC-8576-493F-8C66-6D57E76DB501}" name="Comments" dataDxfId="98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30B02DA-289A-46FB-AC38-19B9147B967F}" name="Table_antifouling45462324567910111213144567891011121315234789101112234567" displayName="Table_antifouling45462324567910111213144567891011121315234789101112234567" ref="A9:K67" totalsRowShown="0" headerRowDxfId="97" dataDxfId="96" tableBorderDxfId="95">
  <tableColumns count="11">
    <tableColumn id="1" xr3:uid="{E3C4C5C6-7EF3-41DD-A1B2-C3137F83EADA}" name="Anode" dataDxfId="94"/>
    <tableColumn id="13" xr3:uid="{475304FB-5A7F-4F8C-A36D-DA07F3323C95}" name="Kolonne1" dataDxfId="93"/>
    <tableColumn id="3" xr3:uid="{A5A08D31-73AB-42A7-BB97-71090384E450}" name="i01" dataDxfId="92"/>
    <tableColumn id="4" xr3:uid="{C98D45A0-5041-4C8E-94E6-61147BBAE420}" name="u01" dataDxfId="91"/>
    <tableColumn id="5" xr3:uid="{E811104A-7B71-4B21-9369-8A856FE9EF4C}" name="i02" dataDxfId="90"/>
    <tableColumn id="6" xr3:uid="{8439CE3C-1C50-4050-9696-EC5FCC174255}" name="u02" dataDxfId="89"/>
    <tableColumn id="9" xr3:uid="{1AC21251-7FB4-4926-BC25-1F983E6DD05B}" name="i05" dataDxfId="88"/>
    <tableColumn id="10" xr3:uid="{503A3580-20E9-49FA-A5C7-675BF8287928}" name="u05" dataDxfId="87"/>
    <tableColumn id="2" xr3:uid="{D76CDD04-4E07-4119-BCF0-0275651636F7}" name="u052" dataDxfId="86"/>
    <tableColumn id="7" xr3:uid="{CA45CADC-B7F7-4894-BD2A-4E2B7D891593}" name="u06" dataDxfId="85"/>
    <tableColumn id="11" xr3:uid="{67575244-6612-4F9B-A7C4-EDF981280366}" name="Comments" dataDxfId="84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9AF0C0E-1197-4F9C-B664-8CB66EE54E60}" name="Table_antifouling4546232456791011121314456789101112131523478910111223456" displayName="Table_antifouling4546232456791011121314456789101112131523478910111223456" ref="A9:K67" totalsRowShown="0" headerRowDxfId="83" dataDxfId="82" tableBorderDxfId="81">
  <tableColumns count="11">
    <tableColumn id="1" xr3:uid="{1AE2EBE6-1013-4907-9381-72DA2DB7CC0E}" name="Anode" dataDxfId="80"/>
    <tableColumn id="13" xr3:uid="{DB52AE61-11AF-4B58-8C1C-BA8F2971B183}" name="Kolonne1" dataDxfId="79"/>
    <tableColumn id="3" xr3:uid="{2ADDD80D-D29A-4046-961D-226B070D6C0D}" name="i01" dataDxfId="78"/>
    <tableColumn id="4" xr3:uid="{34EC3E7E-6783-48D8-A756-81A7FD7597FC}" name="u01" dataDxfId="77"/>
    <tableColumn id="5" xr3:uid="{7ADEABFD-636E-481F-AE3A-EBF16FFFFADE}" name="i02" dataDxfId="76"/>
    <tableColumn id="6" xr3:uid="{337C0F1B-1BF5-4586-93B6-4641FE496C59}" name="u02" dataDxfId="75"/>
    <tableColumn id="9" xr3:uid="{A1D4C986-421E-4D3E-946C-76BEF33FAC3D}" name="i05" dataDxfId="74"/>
    <tableColumn id="10" xr3:uid="{88B5BCBE-90E8-470F-A87D-5D1650C5F04B}" name="u05" dataDxfId="73"/>
    <tableColumn id="2" xr3:uid="{A13ACC36-8C7A-43E4-823C-B3578DBCF2DA}" name="u052" dataDxfId="72"/>
    <tableColumn id="7" xr3:uid="{727798F0-5DA4-4667-972B-59F85DCA87B2}" name="u06" dataDxfId="71"/>
    <tableColumn id="11" xr3:uid="{F7C2E5CB-56B7-48E4-9D86-517653C38723}" name="Comments" dataDxfId="70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DA87D15-E9BD-4211-85C6-D4B0E923FA37}" name="Table_antifouling454623245679101112131445678910111213152347891011122345" displayName="Table_antifouling454623245679101112131445678910111213152347891011122345" ref="A9:K67" totalsRowShown="0" headerRowDxfId="69" dataDxfId="68" tableBorderDxfId="67">
  <tableColumns count="11">
    <tableColumn id="1" xr3:uid="{FAA62BDC-A619-4BAF-87E4-5A526CC59C7B}" name="Anode" dataDxfId="66"/>
    <tableColumn id="13" xr3:uid="{3D582352-1FE8-4758-8A79-E791201CC614}" name="Kolonne1" dataDxfId="65"/>
    <tableColumn id="3" xr3:uid="{8AC17945-A2FB-4DFE-87FD-7B96BD9130BD}" name="i01" dataDxfId="64"/>
    <tableColumn id="4" xr3:uid="{43B0563E-1358-4820-A1AB-0D5A4C08F250}" name="u01" dataDxfId="63"/>
    <tableColumn id="5" xr3:uid="{619ACDDE-A1D7-4016-8D49-1B3FA9B8C972}" name="i02" dataDxfId="62"/>
    <tableColumn id="6" xr3:uid="{87442FD4-C42C-434C-A522-D35CBCB4A7F8}" name="u02" dataDxfId="61"/>
    <tableColumn id="9" xr3:uid="{3DD0CD67-C2CB-4A47-8214-B6EB577C7971}" name="i05" dataDxfId="60"/>
    <tableColumn id="10" xr3:uid="{E9F9D841-BBE0-4445-8FCB-5F6BFE7D85B5}" name="u05" dataDxfId="59"/>
    <tableColumn id="2" xr3:uid="{CEDAF168-078D-42DC-B420-6C4468D7710D}" name="u052" dataDxfId="58"/>
    <tableColumn id="7" xr3:uid="{B3654367-A718-4392-84F9-F8C9A77B816B}" name="u06" dataDxfId="57"/>
    <tableColumn id="11" xr3:uid="{2DB1412A-8392-4F2A-A421-B94EE4FFC908}" name="Comments" dataDxfId="56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781CFF1-20D5-4685-B164-1C4623A90B97}" name="Table_antifouling45462324567910111213144567891011121315234789101112234" displayName="Table_antifouling45462324567910111213144567891011121315234789101112234" ref="A9:K67" totalsRowShown="0" headerRowDxfId="55" dataDxfId="54" tableBorderDxfId="53">
  <tableColumns count="11">
    <tableColumn id="1" xr3:uid="{3D0AF479-59EC-4674-83C5-EC64A4A47122}" name="Anode" dataDxfId="52"/>
    <tableColumn id="13" xr3:uid="{A720EF23-5C75-4D19-A228-A00DD1AABD3E}" name="Kolonne1" dataDxfId="51"/>
    <tableColumn id="3" xr3:uid="{D68CD0F1-39C6-41E6-9C92-871C59BA3757}" name="i01" dataDxfId="50"/>
    <tableColumn id="4" xr3:uid="{23D4CC2A-B3F8-467B-BB9E-440108F81E38}" name="u01" dataDxfId="49"/>
    <tableColumn id="5" xr3:uid="{00352223-8D56-47AA-AEC9-78D8F4A1B722}" name="i02" dataDxfId="48"/>
    <tableColumn id="6" xr3:uid="{27B885CF-C799-4484-B84F-349AA3666AA9}" name="u02" dataDxfId="47"/>
    <tableColumn id="9" xr3:uid="{8642CB80-56F6-4C07-ABBC-A50E7F588DB0}" name="i05" dataDxfId="46"/>
    <tableColumn id="10" xr3:uid="{622237B3-1E6B-4695-B018-E7CEF0BAE5BF}" name="u05" dataDxfId="45"/>
    <tableColumn id="2" xr3:uid="{A84874E0-005B-48C9-8319-3E5BB4AF443D}" name="u052" dataDxfId="44"/>
    <tableColumn id="7" xr3:uid="{CCAA76FF-AF35-4A37-8B1B-9C08F6425335}" name="u06" dataDxfId="43"/>
    <tableColumn id="11" xr3:uid="{CDC48B5B-BA9C-4309-AE28-52FB69C2ABCD}" name="Comments" dataDxfId="4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CD3D5-262B-4030-8B3E-5EFAE95AF8F6}">
  <sheetPr>
    <pageSetUpPr fitToPage="1"/>
  </sheetPr>
  <dimension ref="A1:O75"/>
  <sheetViews>
    <sheetView tabSelected="1" zoomScaleNormal="100" zoomScaleSheetLayoutView="98" zoomScalePageLayoutView="115" workbookViewId="0">
      <selection activeCell="A74" sqref="A74"/>
    </sheetView>
  </sheetViews>
  <sheetFormatPr defaultColWidth="1.140625" defaultRowHeight="16.5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29"/>
    </row>
    <row r="2" spans="1:14" s="1" customFormat="1" ht="21.75" customHeight="1">
      <c r="A2" s="52" t="s">
        <v>1</v>
      </c>
      <c r="B2" s="53"/>
      <c r="C2" s="30"/>
      <c r="D2" s="30" t="str">
        <f>"/01"</f>
        <v>/01</v>
      </c>
      <c r="E2" s="53" t="s">
        <v>2</v>
      </c>
      <c r="F2" s="53"/>
      <c r="G2" s="30"/>
      <c r="H2" s="30"/>
      <c r="I2" s="31"/>
      <c r="J2" s="32"/>
      <c r="K2" s="33"/>
    </row>
    <row r="3" spans="1:14" s="1" customFormat="1" ht="24" customHeight="1">
      <c r="A3" s="52" t="s">
        <v>3</v>
      </c>
      <c r="B3" s="53"/>
      <c r="C3" s="34"/>
      <c r="D3" s="34"/>
      <c r="E3" s="53" t="s">
        <v>4</v>
      </c>
      <c r="F3" s="53"/>
      <c r="G3" s="30"/>
      <c r="H3" s="30"/>
      <c r="I3" s="31"/>
      <c r="J3" s="32"/>
      <c r="K3" s="33"/>
    </row>
    <row r="4" spans="1:14" s="1" customFormat="1" ht="23.25" customHeight="1">
      <c r="A4" s="52" t="s">
        <v>5</v>
      </c>
      <c r="B4" s="53"/>
      <c r="C4" s="34"/>
      <c r="D4" s="34"/>
      <c r="E4" s="14"/>
      <c r="F4" s="14"/>
      <c r="G4" s="14"/>
      <c r="H4" s="35"/>
      <c r="I4" s="35"/>
      <c r="J4" s="36"/>
      <c r="K4" s="37"/>
      <c r="M4" s="60"/>
      <c r="N4" s="60"/>
    </row>
    <row r="5" spans="1:14" s="1" customFormat="1" ht="3.75" customHeight="1">
      <c r="A5" s="15"/>
      <c r="B5" s="16"/>
      <c r="C5" s="16"/>
      <c r="D5" s="17"/>
      <c r="E5" s="17"/>
      <c r="F5" s="17"/>
      <c r="G5" s="17"/>
      <c r="H5" s="36"/>
      <c r="I5" s="36"/>
      <c r="J5" s="36"/>
      <c r="K5" s="37"/>
      <c r="M5" s="5"/>
      <c r="N5" s="5"/>
    </row>
    <row r="6" spans="1:14" s="1" customFormat="1" ht="11.25" customHeight="1">
      <c r="A6" s="15"/>
      <c r="B6" s="16"/>
      <c r="C6" s="16"/>
      <c r="D6" s="17"/>
      <c r="E6" s="17"/>
      <c r="F6" s="17"/>
      <c r="G6" s="17"/>
      <c r="H6" s="36"/>
      <c r="I6" s="36"/>
      <c r="J6" s="36"/>
      <c r="K6" s="37"/>
      <c r="M6" s="5"/>
      <c r="N6" s="5"/>
    </row>
    <row r="7" spans="1:14" ht="26.25" customHeight="1">
      <c r="A7" s="61" t="s">
        <v>6</v>
      </c>
      <c r="B7" s="63" t="s">
        <v>7</v>
      </c>
      <c r="C7" s="63" t="s">
        <v>8</v>
      </c>
      <c r="D7" s="63"/>
      <c r="E7" s="63" t="s">
        <v>9</v>
      </c>
      <c r="F7" s="63"/>
      <c r="G7" s="63" t="s">
        <v>10</v>
      </c>
      <c r="H7" s="63"/>
      <c r="I7" s="65" t="s">
        <v>11</v>
      </c>
      <c r="J7" s="66"/>
      <c r="K7" s="67" t="s">
        <v>12</v>
      </c>
    </row>
    <row r="8" spans="1:14" s="3" customFormat="1" ht="27.75" customHeight="1">
      <c r="A8" s="62"/>
      <c r="B8" s="64"/>
      <c r="C8" s="9" t="s">
        <v>13</v>
      </c>
      <c r="D8" s="9" t="s">
        <v>14</v>
      </c>
      <c r="E8" s="9" t="s">
        <v>13</v>
      </c>
      <c r="F8" s="9" t="s">
        <v>14</v>
      </c>
      <c r="G8" s="9" t="s">
        <v>13</v>
      </c>
      <c r="H8" s="9" t="s">
        <v>14</v>
      </c>
      <c r="I8" s="9" t="s">
        <v>13</v>
      </c>
      <c r="J8" s="9" t="s">
        <v>14</v>
      </c>
      <c r="K8" s="68"/>
    </row>
    <row r="9" spans="1:14" s="3" customFormat="1" ht="10.5" hidden="1" customHeight="1">
      <c r="A9" s="18" t="s">
        <v>15</v>
      </c>
      <c r="B9" s="19" t="s">
        <v>16</v>
      </c>
      <c r="C9" s="19" t="s">
        <v>17</v>
      </c>
      <c r="D9" s="19" t="s">
        <v>18</v>
      </c>
      <c r="E9" s="19" t="s">
        <v>19</v>
      </c>
      <c r="F9" s="19" t="s">
        <v>20</v>
      </c>
      <c r="G9" s="19" t="s">
        <v>21</v>
      </c>
      <c r="H9" s="19" t="s">
        <v>22</v>
      </c>
      <c r="I9" s="19" t="s">
        <v>23</v>
      </c>
      <c r="J9" s="19" t="s">
        <v>24</v>
      </c>
      <c r="K9" s="20" t="s">
        <v>12</v>
      </c>
    </row>
    <row r="10" spans="1:14" s="3" customFormat="1" ht="12.75" customHeight="1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12.75" customHeight="1">
      <c r="A42" s="23">
        <v>33</v>
      </c>
      <c r="B42" s="8"/>
      <c r="C42" s="46"/>
      <c r="D42" s="46"/>
      <c r="E42" s="46"/>
      <c r="F42" s="46"/>
      <c r="G42" s="46"/>
      <c r="H42" s="46"/>
      <c r="I42" s="46"/>
      <c r="J42" s="46"/>
      <c r="K42" s="22"/>
    </row>
    <row r="43" spans="1:11" s="3" customFormat="1" ht="12.75" customHeight="1">
      <c r="A43" s="23">
        <v>34</v>
      </c>
      <c r="B43" s="8"/>
      <c r="C43" s="46"/>
      <c r="D43" s="46"/>
      <c r="E43" s="46"/>
      <c r="F43" s="46"/>
      <c r="G43" s="46"/>
      <c r="H43" s="46"/>
      <c r="I43" s="46"/>
      <c r="J43" s="46"/>
      <c r="K43" s="22"/>
    </row>
    <row r="44" spans="1:11" s="3" customFormat="1" ht="12.75" customHeight="1">
      <c r="A44" s="23">
        <v>35</v>
      </c>
      <c r="B44" s="8"/>
      <c r="C44" s="46"/>
      <c r="D44" s="46"/>
      <c r="E44" s="46"/>
      <c r="F44" s="46"/>
      <c r="G44" s="46"/>
      <c r="H44" s="46"/>
      <c r="I44" s="46"/>
      <c r="J44" s="46"/>
      <c r="K44" s="22"/>
    </row>
    <row r="45" spans="1:11" s="3" customFormat="1" ht="12.75" customHeight="1">
      <c r="A45" s="23">
        <v>36</v>
      </c>
      <c r="B45" s="8"/>
      <c r="C45" s="46"/>
      <c r="D45" s="46"/>
      <c r="E45" s="46"/>
      <c r="F45" s="46"/>
      <c r="G45" s="46"/>
      <c r="H45" s="46"/>
      <c r="I45" s="46"/>
      <c r="J45" s="46"/>
      <c r="K45" s="22"/>
    </row>
    <row r="46" spans="1:11" s="3" customFormat="1" ht="12.75" customHeight="1">
      <c r="A46" s="23">
        <v>37</v>
      </c>
      <c r="B46" s="8"/>
      <c r="C46" s="46"/>
      <c r="D46" s="46"/>
      <c r="E46" s="46"/>
      <c r="F46" s="46"/>
      <c r="G46" s="46"/>
      <c r="H46" s="46"/>
      <c r="I46" s="46"/>
      <c r="J46" s="46"/>
      <c r="K46" s="22"/>
    </row>
    <row r="47" spans="1:11" s="3" customFormat="1" ht="12.75" customHeight="1">
      <c r="A47" s="23">
        <v>38</v>
      </c>
      <c r="B47" s="8"/>
      <c r="C47" s="46"/>
      <c r="D47" s="46"/>
      <c r="E47" s="46"/>
      <c r="F47" s="46"/>
      <c r="G47" s="46"/>
      <c r="H47" s="46"/>
      <c r="I47" s="46"/>
      <c r="J47" s="46"/>
      <c r="K47" s="22"/>
    </row>
    <row r="48" spans="1:11" s="3" customFormat="1" ht="12.75" customHeight="1">
      <c r="A48" s="23">
        <v>39</v>
      </c>
      <c r="B48" s="8"/>
      <c r="C48" s="46"/>
      <c r="D48" s="46"/>
      <c r="E48" s="46"/>
      <c r="F48" s="46"/>
      <c r="G48" s="46"/>
      <c r="H48" s="46"/>
      <c r="I48" s="46"/>
      <c r="J48" s="46"/>
      <c r="K48" s="22"/>
    </row>
    <row r="49" spans="1:11" s="3" customFormat="1" ht="12.75" customHeight="1">
      <c r="A49" s="23">
        <v>40</v>
      </c>
      <c r="B49" s="8"/>
      <c r="C49" s="46"/>
      <c r="D49" s="46"/>
      <c r="E49" s="46"/>
      <c r="F49" s="46"/>
      <c r="G49" s="46"/>
      <c r="H49" s="46"/>
      <c r="I49" s="46"/>
      <c r="J49" s="46"/>
      <c r="K49" s="22"/>
    </row>
    <row r="50" spans="1:11" s="3" customFormat="1" ht="12.75" customHeight="1">
      <c r="A50" s="23">
        <v>41</v>
      </c>
      <c r="B50" s="8"/>
      <c r="C50" s="46"/>
      <c r="D50" s="46"/>
      <c r="E50" s="46"/>
      <c r="F50" s="46"/>
      <c r="G50" s="46"/>
      <c r="H50" s="46"/>
      <c r="I50" s="46"/>
      <c r="J50" s="46"/>
      <c r="K50" s="22"/>
    </row>
    <row r="51" spans="1:11" s="3" customFormat="1" ht="12.75" customHeight="1">
      <c r="A51" s="23">
        <v>42</v>
      </c>
      <c r="B51" s="8"/>
      <c r="C51" s="46"/>
      <c r="D51" s="46"/>
      <c r="E51" s="46"/>
      <c r="F51" s="46"/>
      <c r="G51" s="46"/>
      <c r="H51" s="46"/>
      <c r="I51" s="46"/>
      <c r="J51" s="46"/>
      <c r="K51" s="22"/>
    </row>
    <row r="52" spans="1:11" s="3" customFormat="1" ht="12.75" customHeight="1">
      <c r="A52" s="23">
        <v>43</v>
      </c>
      <c r="B52" s="8"/>
      <c r="C52" s="46"/>
      <c r="D52" s="46"/>
      <c r="E52" s="46"/>
      <c r="F52" s="46"/>
      <c r="G52" s="46"/>
      <c r="H52" s="46"/>
      <c r="I52" s="46"/>
      <c r="J52" s="46"/>
      <c r="K52" s="22"/>
    </row>
    <row r="53" spans="1:11" s="3" customFormat="1" ht="12.75" customHeight="1">
      <c r="A53" s="23">
        <v>44</v>
      </c>
      <c r="B53" s="8"/>
      <c r="C53" s="46"/>
      <c r="D53" s="46"/>
      <c r="E53" s="46"/>
      <c r="F53" s="46"/>
      <c r="G53" s="46"/>
      <c r="H53" s="46"/>
      <c r="I53" s="46"/>
      <c r="J53" s="46"/>
      <c r="K53" s="22"/>
    </row>
    <row r="54" spans="1:11" s="3" customFormat="1" ht="12.75" customHeight="1">
      <c r="A54" s="23">
        <v>45</v>
      </c>
      <c r="B54" s="8"/>
      <c r="C54" s="46"/>
      <c r="D54" s="46"/>
      <c r="E54" s="46"/>
      <c r="F54" s="46"/>
      <c r="G54" s="46"/>
      <c r="H54" s="46"/>
      <c r="I54" s="46"/>
      <c r="J54" s="46"/>
      <c r="K54" s="22"/>
    </row>
    <row r="55" spans="1:11" s="3" customFormat="1" ht="12.75" customHeight="1">
      <c r="A55" s="23">
        <v>46</v>
      </c>
      <c r="B55" s="8"/>
      <c r="C55" s="46"/>
      <c r="D55" s="46"/>
      <c r="E55" s="46"/>
      <c r="F55" s="46"/>
      <c r="G55" s="46"/>
      <c r="H55" s="46"/>
      <c r="I55" s="46"/>
      <c r="J55" s="46"/>
      <c r="K55" s="22"/>
    </row>
    <row r="56" spans="1:11" s="3" customFormat="1" ht="12.75" customHeight="1">
      <c r="A56" s="23">
        <v>47</v>
      </c>
      <c r="B56" s="8"/>
      <c r="C56" s="46"/>
      <c r="D56" s="46"/>
      <c r="E56" s="46"/>
      <c r="F56" s="46"/>
      <c r="G56" s="46"/>
      <c r="H56" s="46"/>
      <c r="I56" s="46"/>
      <c r="J56" s="46"/>
      <c r="K56" s="22"/>
    </row>
    <row r="57" spans="1:11" s="3" customFormat="1" ht="12.75" customHeight="1">
      <c r="A57" s="23">
        <v>48</v>
      </c>
      <c r="B57" s="8"/>
      <c r="C57" s="46"/>
      <c r="D57" s="46"/>
      <c r="E57" s="46"/>
      <c r="F57" s="46"/>
      <c r="G57" s="46"/>
      <c r="H57" s="46"/>
      <c r="I57" s="46"/>
      <c r="J57" s="46"/>
      <c r="K57" s="22"/>
    </row>
    <row r="58" spans="1:11" s="3" customFormat="1" ht="12.75" customHeight="1">
      <c r="A58" s="23">
        <v>49</v>
      </c>
      <c r="B58" s="8"/>
      <c r="C58" s="46"/>
      <c r="D58" s="46"/>
      <c r="E58" s="46"/>
      <c r="F58" s="46"/>
      <c r="G58" s="46"/>
      <c r="H58" s="46"/>
      <c r="I58" s="46"/>
      <c r="J58" s="46"/>
      <c r="K58" s="22"/>
    </row>
    <row r="59" spans="1:11" s="3" customFormat="1" ht="12.75" customHeight="1">
      <c r="A59" s="23">
        <v>50</v>
      </c>
      <c r="B59" s="8"/>
      <c r="C59" s="46"/>
      <c r="D59" s="46"/>
      <c r="E59" s="46"/>
      <c r="F59" s="46"/>
      <c r="G59" s="46"/>
      <c r="H59" s="46"/>
      <c r="I59" s="46"/>
      <c r="J59" s="46"/>
      <c r="K59" s="22"/>
    </row>
    <row r="60" spans="1:11" s="3" customFormat="1" ht="12.75" customHeight="1">
      <c r="A60" s="23">
        <v>51</v>
      </c>
      <c r="B60" s="8"/>
      <c r="C60" s="46"/>
      <c r="D60" s="46"/>
      <c r="E60" s="46"/>
      <c r="F60" s="46"/>
      <c r="G60" s="46"/>
      <c r="H60" s="46"/>
      <c r="I60" s="46"/>
      <c r="J60" s="46"/>
      <c r="K60" s="22"/>
    </row>
    <row r="61" spans="1:11" s="3" customFormat="1" ht="12.75" customHeight="1">
      <c r="A61" s="23">
        <v>52</v>
      </c>
      <c r="B61" s="8"/>
      <c r="C61" s="46"/>
      <c r="D61" s="46"/>
      <c r="E61" s="46"/>
      <c r="F61" s="46"/>
      <c r="G61" s="46"/>
      <c r="H61" s="46"/>
      <c r="I61" s="46"/>
      <c r="J61" s="46"/>
      <c r="K61" s="22"/>
    </row>
    <row r="62" spans="1:11" s="3" customFormat="1" ht="12.75" customHeight="1">
      <c r="A62" s="23">
        <v>53</v>
      </c>
      <c r="B62" s="8"/>
      <c r="C62" s="46"/>
      <c r="D62" s="46"/>
      <c r="E62" s="46"/>
      <c r="F62" s="46"/>
      <c r="G62" s="46"/>
      <c r="H62" s="46"/>
      <c r="I62" s="46"/>
      <c r="J62" s="46"/>
      <c r="K62" s="22"/>
    </row>
    <row r="63" spans="1:11" s="3" customFormat="1" ht="12.75" customHeight="1">
      <c r="A63" s="23">
        <v>54</v>
      </c>
      <c r="B63" s="8"/>
      <c r="C63" s="46"/>
      <c r="D63" s="46"/>
      <c r="E63" s="46"/>
      <c r="F63" s="46"/>
      <c r="G63" s="46"/>
      <c r="H63" s="46"/>
      <c r="I63" s="46"/>
      <c r="J63" s="46"/>
      <c r="K63" s="22"/>
    </row>
    <row r="64" spans="1:11" s="3" customFormat="1" ht="12.75" customHeight="1">
      <c r="A64" s="23">
        <v>55</v>
      </c>
      <c r="B64" s="8"/>
      <c r="C64" s="46"/>
      <c r="D64" s="46"/>
      <c r="E64" s="46"/>
      <c r="F64" s="46"/>
      <c r="G64" s="46"/>
      <c r="H64" s="46"/>
      <c r="I64" s="46"/>
      <c r="J64" s="46"/>
      <c r="K64" s="22"/>
    </row>
    <row r="65" spans="1:11" s="3" customFormat="1" ht="12.75" customHeight="1">
      <c r="A65" s="23">
        <v>56</v>
      </c>
      <c r="B65" s="8"/>
      <c r="C65" s="46"/>
      <c r="D65" s="46"/>
      <c r="E65" s="46"/>
      <c r="F65" s="46"/>
      <c r="G65" s="46"/>
      <c r="H65" s="46"/>
      <c r="I65" s="46"/>
      <c r="J65" s="46"/>
      <c r="K65" s="22"/>
    </row>
    <row r="66" spans="1:11" s="3" customFormat="1" ht="12.75" customHeight="1">
      <c r="A66" s="23">
        <v>57</v>
      </c>
      <c r="B66" s="8"/>
      <c r="C66" s="46"/>
      <c r="D66" s="46"/>
      <c r="E66" s="46"/>
      <c r="F66" s="46"/>
      <c r="G66" s="46"/>
      <c r="H66" s="46"/>
      <c r="I66" s="46"/>
      <c r="J66" s="46"/>
      <c r="K66" s="22"/>
    </row>
    <row r="67" spans="1:11" s="3" customFormat="1" ht="12.75" customHeight="1">
      <c r="A67" s="23">
        <v>58</v>
      </c>
      <c r="B67" s="8"/>
      <c r="C67" s="46"/>
      <c r="D67" s="46"/>
      <c r="E67" s="46"/>
      <c r="F67" s="46"/>
      <c r="G67" s="46"/>
      <c r="H67" s="46"/>
      <c r="I67" s="46"/>
      <c r="J67" s="46"/>
      <c r="K67" s="22"/>
    </row>
    <row r="68" spans="1:11" s="3" customFormat="1" ht="9.75" customHeight="1">
      <c r="A68" s="54"/>
      <c r="B68" s="55"/>
      <c r="C68" s="55"/>
      <c r="D68" s="55"/>
      <c r="E68" s="55"/>
      <c r="F68" s="55"/>
      <c r="G68" s="55"/>
      <c r="H68" s="27"/>
      <c r="I68" s="27"/>
      <c r="J68" s="27"/>
      <c r="K68" s="28"/>
    </row>
    <row r="69" spans="1:11" s="3" customFormat="1" ht="11.25" customHeight="1">
      <c r="A69" s="56"/>
      <c r="B69" s="57"/>
      <c r="C69" s="57"/>
      <c r="D69" s="57"/>
      <c r="E69" s="57"/>
      <c r="F69" s="57"/>
      <c r="G69" s="57"/>
      <c r="H69" s="27"/>
      <c r="I69" s="27"/>
      <c r="J69" s="27"/>
      <c r="K69" s="28"/>
    </row>
    <row r="70" spans="1:11" s="3" customFormat="1" ht="96" customHeight="1">
      <c r="A70" s="56"/>
      <c r="B70" s="57"/>
      <c r="C70" s="57"/>
      <c r="D70" s="57"/>
      <c r="E70" s="57"/>
      <c r="F70" s="57"/>
      <c r="G70" s="57"/>
      <c r="H70" s="27"/>
      <c r="I70" s="27"/>
      <c r="J70" s="27"/>
      <c r="K70" s="28"/>
    </row>
    <row r="71" spans="1:11" s="3" customFormat="1" ht="8.25" hidden="1" customHeight="1">
      <c r="A71" s="58"/>
      <c r="B71" s="59"/>
      <c r="C71" s="59"/>
      <c r="D71" s="59"/>
      <c r="E71" s="59"/>
      <c r="F71" s="59"/>
      <c r="G71" s="59"/>
      <c r="H71" s="27"/>
      <c r="I71" s="27"/>
      <c r="J71" s="27"/>
      <c r="K71" s="28"/>
    </row>
    <row r="72" spans="1:11" ht="13.5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1"/>
    </row>
    <row r="73" spans="1:11" ht="21">
      <c r="A73" s="42"/>
      <c r="B73" s="43"/>
      <c r="C73" s="44"/>
      <c r="D73" s="44"/>
      <c r="E73" s="44"/>
      <c r="F73" s="44"/>
      <c r="G73" s="44"/>
      <c r="H73" s="44"/>
      <c r="I73" s="44"/>
      <c r="J73" s="44"/>
      <c r="K73" s="45"/>
    </row>
    <row r="74" spans="1:11" ht="21">
      <c r="A74" s="6"/>
      <c r="B74" s="6"/>
      <c r="C74" s="7"/>
      <c r="D74" s="7"/>
      <c r="E74" s="7"/>
      <c r="F74" s="7"/>
      <c r="G74" s="7"/>
      <c r="H74" s="7"/>
      <c r="I74" s="7"/>
      <c r="J74" s="7"/>
      <c r="K74" s="7"/>
    </row>
    <row r="75" spans="1:11" ht="21">
      <c r="A75" s="6"/>
      <c r="B75" s="6"/>
      <c r="C75" s="7"/>
      <c r="D75" s="7"/>
      <c r="E75" s="7"/>
      <c r="F75" s="7"/>
      <c r="G75" s="7"/>
      <c r="H75" s="7"/>
      <c r="I75" s="7"/>
      <c r="J75" s="7"/>
      <c r="K75" s="7"/>
    </row>
  </sheetData>
  <sheetProtection selectLockedCells="1"/>
  <mergeCells count="17">
    <mergeCell ref="A68:G68"/>
    <mergeCell ref="A69:G70"/>
    <mergeCell ref="A71:G71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73"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C2885-47BB-4114-B562-57419951ADF7}">
  <sheetPr>
    <pageSetUpPr fitToPage="1"/>
  </sheetPr>
  <dimension ref="A1:O75"/>
  <sheetViews>
    <sheetView zoomScaleNormal="100" zoomScaleSheetLayoutView="98" zoomScalePageLayoutView="115" workbookViewId="0">
      <selection activeCell="A74" sqref="A74"/>
    </sheetView>
  </sheetViews>
  <sheetFormatPr defaultColWidth="1.140625" defaultRowHeight="16.5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29"/>
    </row>
    <row r="2" spans="1:14" s="1" customFormat="1" ht="21.75" customHeight="1">
      <c r="A2" s="52" t="s">
        <v>1</v>
      </c>
      <c r="B2" s="53"/>
      <c r="C2" s="30"/>
      <c r="D2" s="30" t="str">
        <f>"/10"</f>
        <v>/10</v>
      </c>
      <c r="E2" s="53" t="s">
        <v>2</v>
      </c>
      <c r="F2" s="53"/>
      <c r="G2" s="30"/>
      <c r="H2" s="30"/>
      <c r="I2" s="31"/>
      <c r="J2" s="32"/>
      <c r="K2" s="33"/>
    </row>
    <row r="3" spans="1:14" s="1" customFormat="1" ht="24" customHeight="1">
      <c r="A3" s="52" t="s">
        <v>3</v>
      </c>
      <c r="B3" s="53"/>
      <c r="C3" s="34"/>
      <c r="D3" s="34"/>
      <c r="E3" s="53" t="s">
        <v>4</v>
      </c>
      <c r="F3" s="53"/>
      <c r="G3" s="30"/>
      <c r="H3" s="30"/>
      <c r="I3" s="31"/>
      <c r="J3" s="32"/>
      <c r="K3" s="33"/>
    </row>
    <row r="4" spans="1:14" s="1" customFormat="1" ht="23.25" customHeight="1">
      <c r="A4" s="52" t="s">
        <v>5</v>
      </c>
      <c r="B4" s="53"/>
      <c r="C4" s="34"/>
      <c r="D4" s="34"/>
      <c r="E4" s="14"/>
      <c r="F4" s="14"/>
      <c r="G4" s="14"/>
      <c r="H4" s="35"/>
      <c r="I4" s="35"/>
      <c r="J4" s="36"/>
      <c r="K4" s="37"/>
      <c r="M4" s="60"/>
      <c r="N4" s="60"/>
    </row>
    <row r="5" spans="1:14" s="1" customFormat="1" ht="3.75" customHeight="1">
      <c r="A5" s="15"/>
      <c r="B5" s="16"/>
      <c r="C5" s="16"/>
      <c r="D5" s="17"/>
      <c r="E5" s="17"/>
      <c r="F5" s="17"/>
      <c r="G5" s="17"/>
      <c r="H5" s="36"/>
      <c r="I5" s="36"/>
      <c r="J5" s="36"/>
      <c r="K5" s="37"/>
      <c r="M5" s="5"/>
      <c r="N5" s="5"/>
    </row>
    <row r="6" spans="1:14" s="1" customFormat="1" ht="11.25" customHeight="1">
      <c r="A6" s="15"/>
      <c r="B6" s="16"/>
      <c r="C6" s="16"/>
      <c r="D6" s="17"/>
      <c r="E6" s="17"/>
      <c r="F6" s="17"/>
      <c r="G6" s="17"/>
      <c r="H6" s="36"/>
      <c r="I6" s="36"/>
      <c r="J6" s="36"/>
      <c r="K6" s="37"/>
      <c r="M6" s="5"/>
      <c r="N6" s="5"/>
    </row>
    <row r="7" spans="1:14" ht="26.25" customHeight="1">
      <c r="A7" s="61" t="s">
        <v>6</v>
      </c>
      <c r="B7" s="63" t="s">
        <v>7</v>
      </c>
      <c r="C7" s="63" t="s">
        <v>8</v>
      </c>
      <c r="D7" s="63"/>
      <c r="E7" s="63" t="s">
        <v>9</v>
      </c>
      <c r="F7" s="63"/>
      <c r="G7" s="63" t="s">
        <v>10</v>
      </c>
      <c r="H7" s="63"/>
      <c r="I7" s="65" t="s">
        <v>11</v>
      </c>
      <c r="J7" s="66"/>
      <c r="K7" s="67" t="s">
        <v>12</v>
      </c>
    </row>
    <row r="8" spans="1:14" s="3" customFormat="1" ht="27.75" customHeight="1">
      <c r="A8" s="62"/>
      <c r="B8" s="64"/>
      <c r="C8" s="9" t="s">
        <v>13</v>
      </c>
      <c r="D8" s="9" t="s">
        <v>14</v>
      </c>
      <c r="E8" s="9" t="s">
        <v>13</v>
      </c>
      <c r="F8" s="9" t="s">
        <v>14</v>
      </c>
      <c r="G8" s="9" t="s">
        <v>13</v>
      </c>
      <c r="H8" s="9" t="s">
        <v>14</v>
      </c>
      <c r="I8" s="9" t="s">
        <v>13</v>
      </c>
      <c r="J8" s="9" t="s">
        <v>14</v>
      </c>
      <c r="K8" s="68"/>
    </row>
    <row r="9" spans="1:14" s="3" customFormat="1" ht="10.5" hidden="1" customHeight="1">
      <c r="A9" s="18" t="s">
        <v>15</v>
      </c>
      <c r="B9" s="19" t="s">
        <v>16</v>
      </c>
      <c r="C9" s="19" t="s">
        <v>17</v>
      </c>
      <c r="D9" s="19" t="s">
        <v>18</v>
      </c>
      <c r="E9" s="19" t="s">
        <v>19</v>
      </c>
      <c r="F9" s="19" t="s">
        <v>20</v>
      </c>
      <c r="G9" s="19" t="s">
        <v>21</v>
      </c>
      <c r="H9" s="19" t="s">
        <v>22</v>
      </c>
      <c r="I9" s="19" t="s">
        <v>23</v>
      </c>
      <c r="J9" s="19" t="s">
        <v>24</v>
      </c>
      <c r="K9" s="20" t="s">
        <v>12</v>
      </c>
    </row>
    <row r="10" spans="1:14" s="3" customFormat="1" ht="12.75" customHeight="1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12.75" customHeight="1">
      <c r="A42" s="23">
        <v>33</v>
      </c>
      <c r="B42" s="8"/>
      <c r="C42" s="46"/>
      <c r="D42" s="46"/>
      <c r="E42" s="46"/>
      <c r="F42" s="46"/>
      <c r="G42" s="46"/>
      <c r="H42" s="46"/>
      <c r="I42" s="46"/>
      <c r="J42" s="46"/>
      <c r="K42" s="22"/>
    </row>
    <row r="43" spans="1:11" s="3" customFormat="1" ht="12.75" customHeight="1">
      <c r="A43" s="23">
        <v>34</v>
      </c>
      <c r="B43" s="8"/>
      <c r="C43" s="46"/>
      <c r="D43" s="46"/>
      <c r="E43" s="46"/>
      <c r="F43" s="46"/>
      <c r="G43" s="46"/>
      <c r="H43" s="46"/>
      <c r="I43" s="46"/>
      <c r="J43" s="46"/>
      <c r="K43" s="22"/>
    </row>
    <row r="44" spans="1:11" s="3" customFormat="1" ht="12.75" customHeight="1">
      <c r="A44" s="23">
        <v>35</v>
      </c>
      <c r="B44" s="8"/>
      <c r="C44" s="46"/>
      <c r="D44" s="46"/>
      <c r="E44" s="46"/>
      <c r="F44" s="46"/>
      <c r="G44" s="46"/>
      <c r="H44" s="46"/>
      <c r="I44" s="46"/>
      <c r="J44" s="46"/>
      <c r="K44" s="22"/>
    </row>
    <row r="45" spans="1:11" s="3" customFormat="1" ht="12.75" customHeight="1">
      <c r="A45" s="23">
        <v>36</v>
      </c>
      <c r="B45" s="8"/>
      <c r="C45" s="46"/>
      <c r="D45" s="46"/>
      <c r="E45" s="46"/>
      <c r="F45" s="46"/>
      <c r="G45" s="46"/>
      <c r="H45" s="46"/>
      <c r="I45" s="46"/>
      <c r="J45" s="46"/>
      <c r="K45" s="22"/>
    </row>
    <row r="46" spans="1:11" s="3" customFormat="1" ht="12.75" customHeight="1">
      <c r="A46" s="23">
        <v>37</v>
      </c>
      <c r="B46" s="8"/>
      <c r="C46" s="46"/>
      <c r="D46" s="46"/>
      <c r="E46" s="46"/>
      <c r="F46" s="46"/>
      <c r="G46" s="46"/>
      <c r="H46" s="46"/>
      <c r="I46" s="46"/>
      <c r="J46" s="46"/>
      <c r="K46" s="22"/>
    </row>
    <row r="47" spans="1:11" s="3" customFormat="1" ht="12.75" customHeight="1">
      <c r="A47" s="23">
        <v>38</v>
      </c>
      <c r="B47" s="8"/>
      <c r="C47" s="46"/>
      <c r="D47" s="46"/>
      <c r="E47" s="46"/>
      <c r="F47" s="46"/>
      <c r="G47" s="46"/>
      <c r="H47" s="46"/>
      <c r="I47" s="46"/>
      <c r="J47" s="46"/>
      <c r="K47" s="22"/>
    </row>
    <row r="48" spans="1:11" s="3" customFormat="1" ht="12.75" customHeight="1">
      <c r="A48" s="23">
        <v>39</v>
      </c>
      <c r="B48" s="8"/>
      <c r="C48" s="46"/>
      <c r="D48" s="46"/>
      <c r="E48" s="46"/>
      <c r="F48" s="46"/>
      <c r="G48" s="46"/>
      <c r="H48" s="46"/>
      <c r="I48" s="46"/>
      <c r="J48" s="46"/>
      <c r="K48" s="22"/>
    </row>
    <row r="49" spans="1:11" s="3" customFormat="1" ht="12.75" customHeight="1">
      <c r="A49" s="23">
        <v>40</v>
      </c>
      <c r="B49" s="8"/>
      <c r="C49" s="46"/>
      <c r="D49" s="46"/>
      <c r="E49" s="46"/>
      <c r="F49" s="46"/>
      <c r="G49" s="46"/>
      <c r="H49" s="46"/>
      <c r="I49" s="46"/>
      <c r="J49" s="46"/>
      <c r="K49" s="22"/>
    </row>
    <row r="50" spans="1:11" s="3" customFormat="1" ht="12.75" customHeight="1">
      <c r="A50" s="23">
        <v>41</v>
      </c>
      <c r="B50" s="8"/>
      <c r="C50" s="46"/>
      <c r="D50" s="46"/>
      <c r="E50" s="46"/>
      <c r="F50" s="46"/>
      <c r="G50" s="46"/>
      <c r="H50" s="46"/>
      <c r="I50" s="46"/>
      <c r="J50" s="46"/>
      <c r="K50" s="22"/>
    </row>
    <row r="51" spans="1:11" s="3" customFormat="1" ht="12.75" customHeight="1">
      <c r="A51" s="23">
        <v>42</v>
      </c>
      <c r="B51" s="8"/>
      <c r="C51" s="46"/>
      <c r="D51" s="46"/>
      <c r="E51" s="46"/>
      <c r="F51" s="46"/>
      <c r="G51" s="46"/>
      <c r="H51" s="46"/>
      <c r="I51" s="46"/>
      <c r="J51" s="46"/>
      <c r="K51" s="22"/>
    </row>
    <row r="52" spans="1:11" s="3" customFormat="1" ht="12.75" customHeight="1">
      <c r="A52" s="23">
        <v>43</v>
      </c>
      <c r="B52" s="8"/>
      <c r="C52" s="46"/>
      <c r="D52" s="46"/>
      <c r="E52" s="46"/>
      <c r="F52" s="46"/>
      <c r="G52" s="46"/>
      <c r="H52" s="46"/>
      <c r="I52" s="46"/>
      <c r="J52" s="46"/>
      <c r="K52" s="22"/>
    </row>
    <row r="53" spans="1:11" s="3" customFormat="1" ht="12.75" customHeight="1">
      <c r="A53" s="23">
        <v>44</v>
      </c>
      <c r="B53" s="8"/>
      <c r="C53" s="46"/>
      <c r="D53" s="46"/>
      <c r="E53" s="46"/>
      <c r="F53" s="46"/>
      <c r="G53" s="46"/>
      <c r="H53" s="46"/>
      <c r="I53" s="46"/>
      <c r="J53" s="46"/>
      <c r="K53" s="22"/>
    </row>
    <row r="54" spans="1:11" s="3" customFormat="1" ht="12.75" customHeight="1">
      <c r="A54" s="23">
        <v>45</v>
      </c>
      <c r="B54" s="8"/>
      <c r="C54" s="46"/>
      <c r="D54" s="46"/>
      <c r="E54" s="46"/>
      <c r="F54" s="46"/>
      <c r="G54" s="46"/>
      <c r="H54" s="46"/>
      <c r="I54" s="46"/>
      <c r="J54" s="46"/>
      <c r="K54" s="22"/>
    </row>
    <row r="55" spans="1:11" s="3" customFormat="1" ht="12.75" customHeight="1">
      <c r="A55" s="23">
        <v>46</v>
      </c>
      <c r="B55" s="8"/>
      <c r="C55" s="46"/>
      <c r="D55" s="46"/>
      <c r="E55" s="46"/>
      <c r="F55" s="46"/>
      <c r="G55" s="46"/>
      <c r="H55" s="46"/>
      <c r="I55" s="46"/>
      <c r="J55" s="46"/>
      <c r="K55" s="22"/>
    </row>
    <row r="56" spans="1:11" s="3" customFormat="1" ht="12.75" customHeight="1">
      <c r="A56" s="23">
        <v>47</v>
      </c>
      <c r="B56" s="8"/>
      <c r="C56" s="46"/>
      <c r="D56" s="46"/>
      <c r="E56" s="46"/>
      <c r="F56" s="46"/>
      <c r="G56" s="46"/>
      <c r="H56" s="46"/>
      <c r="I56" s="46"/>
      <c r="J56" s="46"/>
      <c r="K56" s="22"/>
    </row>
    <row r="57" spans="1:11" s="3" customFormat="1" ht="12.75" customHeight="1">
      <c r="A57" s="23">
        <v>48</v>
      </c>
      <c r="B57" s="8"/>
      <c r="C57" s="46"/>
      <c r="D57" s="46"/>
      <c r="E57" s="46"/>
      <c r="F57" s="46"/>
      <c r="G57" s="46"/>
      <c r="H57" s="46"/>
      <c r="I57" s="46"/>
      <c r="J57" s="46"/>
      <c r="K57" s="22"/>
    </row>
    <row r="58" spans="1:11" s="3" customFormat="1" ht="12.75" customHeight="1">
      <c r="A58" s="23">
        <v>49</v>
      </c>
      <c r="B58" s="8"/>
      <c r="C58" s="46"/>
      <c r="D58" s="46"/>
      <c r="E58" s="46"/>
      <c r="F58" s="46"/>
      <c r="G58" s="46"/>
      <c r="H58" s="46"/>
      <c r="I58" s="46"/>
      <c r="J58" s="46"/>
      <c r="K58" s="22"/>
    </row>
    <row r="59" spans="1:11" s="3" customFormat="1" ht="12.75" customHeight="1">
      <c r="A59" s="23">
        <v>50</v>
      </c>
      <c r="B59" s="8"/>
      <c r="C59" s="46"/>
      <c r="D59" s="46"/>
      <c r="E59" s="46"/>
      <c r="F59" s="46"/>
      <c r="G59" s="46"/>
      <c r="H59" s="46"/>
      <c r="I59" s="46"/>
      <c r="J59" s="46"/>
      <c r="K59" s="22"/>
    </row>
    <row r="60" spans="1:11" s="3" customFormat="1" ht="12.75" customHeight="1">
      <c r="A60" s="23">
        <v>51</v>
      </c>
      <c r="B60" s="8"/>
      <c r="C60" s="46"/>
      <c r="D60" s="46"/>
      <c r="E60" s="46"/>
      <c r="F60" s="46"/>
      <c r="G60" s="46"/>
      <c r="H60" s="46"/>
      <c r="I60" s="46"/>
      <c r="J60" s="46"/>
      <c r="K60" s="22"/>
    </row>
    <row r="61" spans="1:11" s="3" customFormat="1" ht="12.75" customHeight="1">
      <c r="A61" s="23">
        <v>52</v>
      </c>
      <c r="B61" s="8"/>
      <c r="C61" s="46"/>
      <c r="D61" s="46"/>
      <c r="E61" s="46"/>
      <c r="F61" s="46"/>
      <c r="G61" s="46"/>
      <c r="H61" s="46"/>
      <c r="I61" s="46"/>
      <c r="J61" s="46"/>
      <c r="K61" s="22"/>
    </row>
    <row r="62" spans="1:11" s="3" customFormat="1" ht="12.75" customHeight="1">
      <c r="A62" s="23">
        <v>53</v>
      </c>
      <c r="B62" s="8"/>
      <c r="C62" s="46"/>
      <c r="D62" s="46"/>
      <c r="E62" s="46"/>
      <c r="F62" s="46"/>
      <c r="G62" s="46"/>
      <c r="H62" s="46"/>
      <c r="I62" s="46"/>
      <c r="J62" s="46"/>
      <c r="K62" s="22"/>
    </row>
    <row r="63" spans="1:11" s="3" customFormat="1" ht="12.75" customHeight="1">
      <c r="A63" s="23">
        <v>54</v>
      </c>
      <c r="B63" s="8"/>
      <c r="C63" s="46"/>
      <c r="D63" s="46"/>
      <c r="E63" s="46"/>
      <c r="F63" s="46"/>
      <c r="G63" s="46"/>
      <c r="H63" s="46"/>
      <c r="I63" s="46"/>
      <c r="J63" s="46"/>
      <c r="K63" s="22"/>
    </row>
    <row r="64" spans="1:11" s="3" customFormat="1" ht="12.75" customHeight="1">
      <c r="A64" s="23">
        <v>55</v>
      </c>
      <c r="B64" s="8"/>
      <c r="C64" s="46"/>
      <c r="D64" s="46"/>
      <c r="E64" s="46"/>
      <c r="F64" s="46"/>
      <c r="G64" s="46"/>
      <c r="H64" s="46"/>
      <c r="I64" s="46"/>
      <c r="J64" s="46"/>
      <c r="K64" s="22"/>
    </row>
    <row r="65" spans="1:11" s="3" customFormat="1" ht="12.75" customHeight="1">
      <c r="A65" s="23">
        <v>56</v>
      </c>
      <c r="B65" s="8"/>
      <c r="C65" s="46"/>
      <c r="D65" s="46"/>
      <c r="E65" s="46"/>
      <c r="F65" s="46"/>
      <c r="G65" s="46"/>
      <c r="H65" s="46"/>
      <c r="I65" s="46"/>
      <c r="J65" s="46"/>
      <c r="K65" s="22"/>
    </row>
    <row r="66" spans="1:11" s="3" customFormat="1" ht="12.75" customHeight="1">
      <c r="A66" s="23">
        <v>57</v>
      </c>
      <c r="B66" s="8"/>
      <c r="C66" s="46"/>
      <c r="D66" s="46"/>
      <c r="E66" s="46"/>
      <c r="F66" s="46"/>
      <c r="G66" s="46"/>
      <c r="H66" s="46"/>
      <c r="I66" s="46"/>
      <c r="J66" s="46"/>
      <c r="K66" s="22"/>
    </row>
    <row r="67" spans="1:11" s="3" customFormat="1" ht="12.75" customHeight="1">
      <c r="A67" s="23">
        <v>58</v>
      </c>
      <c r="B67" s="8"/>
      <c r="C67" s="46"/>
      <c r="D67" s="46"/>
      <c r="E67" s="46"/>
      <c r="F67" s="46"/>
      <c r="G67" s="46"/>
      <c r="H67" s="46"/>
      <c r="I67" s="46"/>
      <c r="J67" s="46"/>
      <c r="K67" s="22"/>
    </row>
    <row r="68" spans="1:11" s="3" customFormat="1" ht="9.75" customHeight="1">
      <c r="A68" s="54"/>
      <c r="B68" s="55"/>
      <c r="C68" s="55"/>
      <c r="D68" s="55"/>
      <c r="E68" s="55"/>
      <c r="F68" s="55"/>
      <c r="G68" s="55"/>
      <c r="H68" s="27"/>
      <c r="I68" s="27"/>
      <c r="J68" s="27"/>
      <c r="K68" s="28"/>
    </row>
    <row r="69" spans="1:11" s="3" customFormat="1" ht="11.25" customHeight="1">
      <c r="A69" s="56"/>
      <c r="B69" s="57"/>
      <c r="C69" s="57"/>
      <c r="D69" s="57"/>
      <c r="E69" s="57"/>
      <c r="F69" s="57"/>
      <c r="G69" s="57"/>
      <c r="H69" s="27"/>
      <c r="I69" s="27"/>
      <c r="J69" s="27"/>
      <c r="K69" s="28"/>
    </row>
    <row r="70" spans="1:11" s="3" customFormat="1" ht="96" customHeight="1">
      <c r="A70" s="56"/>
      <c r="B70" s="57"/>
      <c r="C70" s="57"/>
      <c r="D70" s="57"/>
      <c r="E70" s="57"/>
      <c r="F70" s="57"/>
      <c r="G70" s="57"/>
      <c r="H70" s="27"/>
      <c r="I70" s="27"/>
      <c r="J70" s="27"/>
      <c r="K70" s="28"/>
    </row>
    <row r="71" spans="1:11" s="3" customFormat="1" ht="8.25" hidden="1" customHeight="1">
      <c r="A71" s="58"/>
      <c r="B71" s="59"/>
      <c r="C71" s="59"/>
      <c r="D71" s="59"/>
      <c r="E71" s="59"/>
      <c r="F71" s="59"/>
      <c r="G71" s="59"/>
      <c r="H71" s="27"/>
      <c r="I71" s="27"/>
      <c r="J71" s="27"/>
      <c r="K71" s="28"/>
    </row>
    <row r="72" spans="1:11" ht="13.5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1"/>
    </row>
    <row r="73" spans="1:11" ht="21">
      <c r="A73" s="42"/>
      <c r="B73" s="43"/>
      <c r="C73" s="44"/>
      <c r="D73" s="44"/>
      <c r="E73" s="44"/>
      <c r="F73" s="44"/>
      <c r="G73" s="44"/>
      <c r="H73" s="44"/>
      <c r="I73" s="44"/>
      <c r="J73" s="44"/>
      <c r="K73" s="45"/>
    </row>
    <row r="74" spans="1:11" ht="21">
      <c r="A74" s="6"/>
      <c r="B74" s="6"/>
      <c r="C74" s="7"/>
      <c r="D74" s="7"/>
      <c r="E74" s="7"/>
      <c r="F74" s="7"/>
      <c r="G74" s="7"/>
      <c r="H74" s="7"/>
      <c r="I74" s="7"/>
      <c r="J74" s="7"/>
      <c r="K74" s="7"/>
    </row>
    <row r="75" spans="1:11" ht="21">
      <c r="A75" s="6"/>
      <c r="B75" s="6"/>
      <c r="C75" s="7"/>
      <c r="D75" s="7"/>
      <c r="E75" s="7"/>
      <c r="F75" s="7"/>
      <c r="G75" s="7"/>
      <c r="H75" s="7"/>
      <c r="I75" s="7"/>
      <c r="J75" s="7"/>
      <c r="K75" s="7"/>
    </row>
  </sheetData>
  <sheetProtection selectLockedCells="1"/>
  <mergeCells count="17">
    <mergeCell ref="A68:G68"/>
    <mergeCell ref="A69:G70"/>
    <mergeCell ref="A71:G71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73" orientation="portrait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49A30-5BD9-4E2A-A2F3-11F1ECD3FC67}">
  <sheetPr>
    <pageSetUpPr fitToPage="1"/>
  </sheetPr>
  <dimension ref="A1:O75"/>
  <sheetViews>
    <sheetView zoomScaleNormal="100" zoomScaleSheetLayoutView="98" zoomScalePageLayoutView="115" workbookViewId="0">
      <selection activeCell="A74" sqref="A74"/>
    </sheetView>
  </sheetViews>
  <sheetFormatPr defaultColWidth="1.140625" defaultRowHeight="16.5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29"/>
    </row>
    <row r="2" spans="1:14" s="1" customFormat="1" ht="21.75" customHeight="1">
      <c r="A2" s="52" t="s">
        <v>1</v>
      </c>
      <c r="B2" s="53"/>
      <c r="C2" s="30"/>
      <c r="D2" s="30" t="str">
        <f>"/11"</f>
        <v>/11</v>
      </c>
      <c r="E2" s="53" t="s">
        <v>2</v>
      </c>
      <c r="F2" s="53"/>
      <c r="G2" s="30"/>
      <c r="H2" s="30"/>
      <c r="I2" s="31"/>
      <c r="J2" s="32"/>
      <c r="K2" s="33"/>
    </row>
    <row r="3" spans="1:14" s="1" customFormat="1" ht="24" customHeight="1">
      <c r="A3" s="52" t="s">
        <v>3</v>
      </c>
      <c r="B3" s="53"/>
      <c r="C3" s="34"/>
      <c r="D3" s="34"/>
      <c r="E3" s="53" t="s">
        <v>4</v>
      </c>
      <c r="F3" s="53"/>
      <c r="G3" s="30"/>
      <c r="H3" s="30"/>
      <c r="I3" s="31"/>
      <c r="J3" s="32"/>
      <c r="K3" s="33"/>
    </row>
    <row r="4" spans="1:14" s="1" customFormat="1" ht="23.25" customHeight="1">
      <c r="A4" s="52" t="s">
        <v>5</v>
      </c>
      <c r="B4" s="53"/>
      <c r="C4" s="34"/>
      <c r="D4" s="34"/>
      <c r="E4" s="14"/>
      <c r="F4" s="14"/>
      <c r="G4" s="14"/>
      <c r="H4" s="35"/>
      <c r="I4" s="35"/>
      <c r="J4" s="36"/>
      <c r="K4" s="37"/>
      <c r="M4" s="60"/>
      <c r="N4" s="60"/>
    </row>
    <row r="5" spans="1:14" s="1" customFormat="1" ht="3.75" customHeight="1">
      <c r="A5" s="15"/>
      <c r="B5" s="16"/>
      <c r="C5" s="16"/>
      <c r="D5" s="17"/>
      <c r="E5" s="17"/>
      <c r="F5" s="17"/>
      <c r="G5" s="17"/>
      <c r="H5" s="36"/>
      <c r="I5" s="36"/>
      <c r="J5" s="36"/>
      <c r="K5" s="37"/>
      <c r="M5" s="5"/>
      <c r="N5" s="5"/>
    </row>
    <row r="6" spans="1:14" s="1" customFormat="1" ht="11.25" customHeight="1">
      <c r="A6" s="15"/>
      <c r="B6" s="16"/>
      <c r="C6" s="16"/>
      <c r="D6" s="17"/>
      <c r="E6" s="17"/>
      <c r="F6" s="17"/>
      <c r="G6" s="17"/>
      <c r="H6" s="36"/>
      <c r="I6" s="36"/>
      <c r="J6" s="36"/>
      <c r="K6" s="37"/>
      <c r="M6" s="5"/>
      <c r="N6" s="5"/>
    </row>
    <row r="7" spans="1:14" ht="26.25" customHeight="1">
      <c r="A7" s="61" t="s">
        <v>6</v>
      </c>
      <c r="B7" s="63" t="s">
        <v>7</v>
      </c>
      <c r="C7" s="63" t="s">
        <v>8</v>
      </c>
      <c r="D7" s="63"/>
      <c r="E7" s="63" t="s">
        <v>9</v>
      </c>
      <c r="F7" s="63"/>
      <c r="G7" s="63" t="s">
        <v>10</v>
      </c>
      <c r="H7" s="63"/>
      <c r="I7" s="65" t="s">
        <v>11</v>
      </c>
      <c r="J7" s="66"/>
      <c r="K7" s="67" t="s">
        <v>12</v>
      </c>
    </row>
    <row r="8" spans="1:14" s="3" customFormat="1" ht="27.75" customHeight="1">
      <c r="A8" s="62"/>
      <c r="B8" s="64"/>
      <c r="C8" s="9" t="s">
        <v>13</v>
      </c>
      <c r="D8" s="9" t="s">
        <v>14</v>
      </c>
      <c r="E8" s="9" t="s">
        <v>13</v>
      </c>
      <c r="F8" s="9" t="s">
        <v>14</v>
      </c>
      <c r="G8" s="9" t="s">
        <v>13</v>
      </c>
      <c r="H8" s="9" t="s">
        <v>14</v>
      </c>
      <c r="I8" s="9" t="s">
        <v>13</v>
      </c>
      <c r="J8" s="9" t="s">
        <v>14</v>
      </c>
      <c r="K8" s="68"/>
    </row>
    <row r="9" spans="1:14" s="3" customFormat="1" ht="10.5" hidden="1" customHeight="1">
      <c r="A9" s="18" t="s">
        <v>15</v>
      </c>
      <c r="B9" s="19" t="s">
        <v>16</v>
      </c>
      <c r="C9" s="19" t="s">
        <v>17</v>
      </c>
      <c r="D9" s="19" t="s">
        <v>18</v>
      </c>
      <c r="E9" s="19" t="s">
        <v>19</v>
      </c>
      <c r="F9" s="19" t="s">
        <v>20</v>
      </c>
      <c r="G9" s="19" t="s">
        <v>21</v>
      </c>
      <c r="H9" s="19" t="s">
        <v>22</v>
      </c>
      <c r="I9" s="19" t="s">
        <v>23</v>
      </c>
      <c r="J9" s="19" t="s">
        <v>24</v>
      </c>
      <c r="K9" s="20" t="s">
        <v>12</v>
      </c>
    </row>
    <row r="10" spans="1:14" s="3" customFormat="1" ht="12.75" customHeight="1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12.75" customHeight="1">
      <c r="A42" s="23">
        <v>33</v>
      </c>
      <c r="B42" s="8"/>
      <c r="C42" s="46"/>
      <c r="D42" s="46"/>
      <c r="E42" s="46"/>
      <c r="F42" s="46"/>
      <c r="G42" s="46"/>
      <c r="H42" s="46"/>
      <c r="I42" s="46"/>
      <c r="J42" s="46"/>
      <c r="K42" s="22"/>
    </row>
    <row r="43" spans="1:11" s="3" customFormat="1" ht="12.75" customHeight="1">
      <c r="A43" s="23">
        <v>34</v>
      </c>
      <c r="B43" s="8"/>
      <c r="C43" s="46"/>
      <c r="D43" s="46"/>
      <c r="E43" s="46"/>
      <c r="F43" s="46"/>
      <c r="G43" s="46"/>
      <c r="H43" s="46"/>
      <c r="I43" s="46"/>
      <c r="J43" s="46"/>
      <c r="K43" s="22"/>
    </row>
    <row r="44" spans="1:11" s="3" customFormat="1" ht="12.75" customHeight="1">
      <c r="A44" s="23">
        <v>35</v>
      </c>
      <c r="B44" s="8"/>
      <c r="C44" s="46"/>
      <c r="D44" s="46"/>
      <c r="E44" s="46"/>
      <c r="F44" s="46"/>
      <c r="G44" s="46"/>
      <c r="H44" s="46"/>
      <c r="I44" s="46"/>
      <c r="J44" s="46"/>
      <c r="K44" s="22"/>
    </row>
    <row r="45" spans="1:11" s="3" customFormat="1" ht="12.75" customHeight="1">
      <c r="A45" s="23">
        <v>36</v>
      </c>
      <c r="B45" s="8"/>
      <c r="C45" s="46"/>
      <c r="D45" s="46"/>
      <c r="E45" s="46"/>
      <c r="F45" s="46"/>
      <c r="G45" s="46"/>
      <c r="H45" s="46"/>
      <c r="I45" s="46"/>
      <c r="J45" s="46"/>
      <c r="K45" s="22"/>
    </row>
    <row r="46" spans="1:11" s="3" customFormat="1" ht="12.75" customHeight="1">
      <c r="A46" s="23">
        <v>37</v>
      </c>
      <c r="B46" s="8"/>
      <c r="C46" s="46"/>
      <c r="D46" s="46"/>
      <c r="E46" s="46"/>
      <c r="F46" s="46"/>
      <c r="G46" s="46"/>
      <c r="H46" s="46"/>
      <c r="I46" s="46"/>
      <c r="J46" s="46"/>
      <c r="K46" s="22"/>
    </row>
    <row r="47" spans="1:11" s="3" customFormat="1" ht="12.75" customHeight="1">
      <c r="A47" s="23">
        <v>38</v>
      </c>
      <c r="B47" s="8"/>
      <c r="C47" s="46"/>
      <c r="D47" s="46"/>
      <c r="E47" s="46"/>
      <c r="F47" s="46"/>
      <c r="G47" s="46"/>
      <c r="H47" s="46"/>
      <c r="I47" s="46"/>
      <c r="J47" s="46"/>
      <c r="K47" s="22"/>
    </row>
    <row r="48" spans="1:11" s="3" customFormat="1" ht="12.75" customHeight="1">
      <c r="A48" s="23">
        <v>39</v>
      </c>
      <c r="B48" s="8"/>
      <c r="C48" s="46"/>
      <c r="D48" s="46"/>
      <c r="E48" s="46"/>
      <c r="F48" s="46"/>
      <c r="G48" s="46"/>
      <c r="H48" s="46"/>
      <c r="I48" s="46"/>
      <c r="J48" s="46"/>
      <c r="K48" s="22"/>
    </row>
    <row r="49" spans="1:11" s="3" customFormat="1" ht="12.75" customHeight="1">
      <c r="A49" s="23">
        <v>40</v>
      </c>
      <c r="B49" s="8"/>
      <c r="C49" s="46"/>
      <c r="D49" s="46"/>
      <c r="E49" s="46"/>
      <c r="F49" s="46"/>
      <c r="G49" s="46"/>
      <c r="H49" s="46"/>
      <c r="I49" s="46"/>
      <c r="J49" s="46"/>
      <c r="K49" s="22"/>
    </row>
    <row r="50" spans="1:11" s="3" customFormat="1" ht="12.75" customHeight="1">
      <c r="A50" s="23">
        <v>41</v>
      </c>
      <c r="B50" s="8"/>
      <c r="C50" s="46"/>
      <c r="D50" s="46"/>
      <c r="E50" s="46"/>
      <c r="F50" s="46"/>
      <c r="G50" s="46"/>
      <c r="H50" s="46"/>
      <c r="I50" s="46"/>
      <c r="J50" s="46"/>
      <c r="K50" s="22"/>
    </row>
    <row r="51" spans="1:11" s="3" customFormat="1" ht="12.75" customHeight="1">
      <c r="A51" s="23">
        <v>42</v>
      </c>
      <c r="B51" s="8"/>
      <c r="C51" s="46"/>
      <c r="D51" s="46"/>
      <c r="E51" s="46"/>
      <c r="F51" s="46"/>
      <c r="G51" s="46"/>
      <c r="H51" s="46"/>
      <c r="I51" s="46"/>
      <c r="J51" s="46"/>
      <c r="K51" s="22"/>
    </row>
    <row r="52" spans="1:11" s="3" customFormat="1" ht="12.75" customHeight="1">
      <c r="A52" s="23">
        <v>43</v>
      </c>
      <c r="B52" s="8"/>
      <c r="C52" s="46"/>
      <c r="D52" s="46"/>
      <c r="E52" s="46"/>
      <c r="F52" s="46"/>
      <c r="G52" s="46"/>
      <c r="H52" s="46"/>
      <c r="I52" s="46"/>
      <c r="J52" s="46"/>
      <c r="K52" s="22"/>
    </row>
    <row r="53" spans="1:11" s="3" customFormat="1" ht="12.75" customHeight="1">
      <c r="A53" s="23">
        <v>44</v>
      </c>
      <c r="B53" s="8"/>
      <c r="C53" s="46"/>
      <c r="D53" s="46"/>
      <c r="E53" s="46"/>
      <c r="F53" s="46"/>
      <c r="G53" s="46"/>
      <c r="H53" s="46"/>
      <c r="I53" s="46"/>
      <c r="J53" s="46"/>
      <c r="K53" s="22"/>
    </row>
    <row r="54" spans="1:11" s="3" customFormat="1" ht="12.75" customHeight="1">
      <c r="A54" s="23">
        <v>45</v>
      </c>
      <c r="B54" s="8"/>
      <c r="C54" s="46"/>
      <c r="D54" s="46"/>
      <c r="E54" s="46"/>
      <c r="F54" s="46"/>
      <c r="G54" s="46"/>
      <c r="H54" s="46"/>
      <c r="I54" s="46"/>
      <c r="J54" s="46"/>
      <c r="K54" s="22"/>
    </row>
    <row r="55" spans="1:11" s="3" customFormat="1" ht="12.75" customHeight="1">
      <c r="A55" s="23">
        <v>46</v>
      </c>
      <c r="B55" s="8"/>
      <c r="C55" s="46"/>
      <c r="D55" s="46"/>
      <c r="E55" s="46"/>
      <c r="F55" s="46"/>
      <c r="G55" s="46"/>
      <c r="H55" s="46"/>
      <c r="I55" s="46"/>
      <c r="J55" s="46"/>
      <c r="K55" s="22"/>
    </row>
    <row r="56" spans="1:11" s="3" customFormat="1" ht="12.75" customHeight="1">
      <c r="A56" s="23">
        <v>47</v>
      </c>
      <c r="B56" s="8"/>
      <c r="C56" s="46"/>
      <c r="D56" s="46"/>
      <c r="E56" s="46"/>
      <c r="F56" s="46"/>
      <c r="G56" s="46"/>
      <c r="H56" s="46"/>
      <c r="I56" s="46"/>
      <c r="J56" s="46"/>
      <c r="K56" s="22"/>
    </row>
    <row r="57" spans="1:11" s="3" customFormat="1" ht="12.75" customHeight="1">
      <c r="A57" s="23">
        <v>48</v>
      </c>
      <c r="B57" s="8"/>
      <c r="C57" s="46"/>
      <c r="D57" s="46"/>
      <c r="E57" s="46"/>
      <c r="F57" s="46"/>
      <c r="G57" s="46"/>
      <c r="H57" s="46"/>
      <c r="I57" s="46"/>
      <c r="J57" s="46"/>
      <c r="K57" s="22"/>
    </row>
    <row r="58" spans="1:11" s="3" customFormat="1" ht="12.75" customHeight="1">
      <c r="A58" s="23">
        <v>49</v>
      </c>
      <c r="B58" s="8"/>
      <c r="C58" s="46"/>
      <c r="D58" s="46"/>
      <c r="E58" s="46"/>
      <c r="F58" s="46"/>
      <c r="G58" s="46"/>
      <c r="H58" s="46"/>
      <c r="I58" s="46"/>
      <c r="J58" s="46"/>
      <c r="K58" s="22"/>
    </row>
    <row r="59" spans="1:11" s="3" customFormat="1" ht="12.75" customHeight="1">
      <c r="A59" s="23">
        <v>50</v>
      </c>
      <c r="B59" s="8"/>
      <c r="C59" s="46"/>
      <c r="D59" s="46"/>
      <c r="E59" s="46"/>
      <c r="F59" s="46"/>
      <c r="G59" s="46"/>
      <c r="H59" s="46"/>
      <c r="I59" s="46"/>
      <c r="J59" s="46"/>
      <c r="K59" s="22"/>
    </row>
    <row r="60" spans="1:11" s="3" customFormat="1" ht="12.75" customHeight="1">
      <c r="A60" s="23">
        <v>51</v>
      </c>
      <c r="B60" s="8"/>
      <c r="C60" s="46"/>
      <c r="D60" s="46"/>
      <c r="E60" s="46"/>
      <c r="F60" s="46"/>
      <c r="G60" s="46"/>
      <c r="H60" s="46"/>
      <c r="I60" s="46"/>
      <c r="J60" s="46"/>
      <c r="K60" s="22"/>
    </row>
    <row r="61" spans="1:11" s="3" customFormat="1" ht="12.75" customHeight="1">
      <c r="A61" s="23">
        <v>52</v>
      </c>
      <c r="B61" s="8"/>
      <c r="C61" s="46"/>
      <c r="D61" s="46"/>
      <c r="E61" s="46"/>
      <c r="F61" s="46"/>
      <c r="G61" s="46"/>
      <c r="H61" s="46"/>
      <c r="I61" s="46"/>
      <c r="J61" s="46"/>
      <c r="K61" s="22"/>
    </row>
    <row r="62" spans="1:11" s="3" customFormat="1" ht="12.75" customHeight="1">
      <c r="A62" s="23">
        <v>53</v>
      </c>
      <c r="B62" s="8"/>
      <c r="C62" s="46"/>
      <c r="D62" s="46"/>
      <c r="E62" s="46"/>
      <c r="F62" s="46"/>
      <c r="G62" s="46"/>
      <c r="H62" s="46"/>
      <c r="I62" s="46"/>
      <c r="J62" s="46"/>
      <c r="K62" s="22"/>
    </row>
    <row r="63" spans="1:11" s="3" customFormat="1" ht="12.75" customHeight="1">
      <c r="A63" s="23">
        <v>54</v>
      </c>
      <c r="B63" s="8"/>
      <c r="C63" s="46"/>
      <c r="D63" s="46"/>
      <c r="E63" s="46"/>
      <c r="F63" s="46"/>
      <c r="G63" s="46"/>
      <c r="H63" s="46"/>
      <c r="I63" s="46"/>
      <c r="J63" s="46"/>
      <c r="K63" s="22"/>
    </row>
    <row r="64" spans="1:11" s="3" customFormat="1" ht="12.75" customHeight="1">
      <c r="A64" s="23">
        <v>55</v>
      </c>
      <c r="B64" s="8"/>
      <c r="C64" s="46"/>
      <c r="D64" s="46"/>
      <c r="E64" s="46"/>
      <c r="F64" s="46"/>
      <c r="G64" s="46"/>
      <c r="H64" s="46"/>
      <c r="I64" s="46"/>
      <c r="J64" s="46"/>
      <c r="K64" s="22"/>
    </row>
    <row r="65" spans="1:11" s="3" customFormat="1" ht="12.75" customHeight="1">
      <c r="A65" s="23">
        <v>56</v>
      </c>
      <c r="B65" s="8"/>
      <c r="C65" s="46"/>
      <c r="D65" s="46"/>
      <c r="E65" s="46"/>
      <c r="F65" s="46"/>
      <c r="G65" s="46"/>
      <c r="H65" s="46"/>
      <c r="I65" s="46"/>
      <c r="J65" s="46"/>
      <c r="K65" s="22"/>
    </row>
    <row r="66" spans="1:11" s="3" customFormat="1" ht="12.75" customHeight="1">
      <c r="A66" s="23">
        <v>57</v>
      </c>
      <c r="B66" s="8"/>
      <c r="C66" s="46"/>
      <c r="D66" s="46"/>
      <c r="E66" s="46"/>
      <c r="F66" s="46"/>
      <c r="G66" s="46"/>
      <c r="H66" s="46"/>
      <c r="I66" s="46"/>
      <c r="J66" s="46"/>
      <c r="K66" s="22"/>
    </row>
    <row r="67" spans="1:11" s="3" customFormat="1" ht="12.75" customHeight="1">
      <c r="A67" s="23">
        <v>58</v>
      </c>
      <c r="B67" s="8"/>
      <c r="C67" s="46"/>
      <c r="D67" s="46"/>
      <c r="E67" s="46"/>
      <c r="F67" s="46"/>
      <c r="G67" s="46"/>
      <c r="H67" s="46"/>
      <c r="I67" s="46"/>
      <c r="J67" s="46"/>
      <c r="K67" s="22"/>
    </row>
    <row r="68" spans="1:11" s="3" customFormat="1" ht="9.75" customHeight="1">
      <c r="A68" s="54"/>
      <c r="B68" s="55"/>
      <c r="C68" s="55"/>
      <c r="D68" s="55"/>
      <c r="E68" s="55"/>
      <c r="F68" s="55"/>
      <c r="G68" s="55"/>
      <c r="H68" s="27"/>
      <c r="I68" s="27"/>
      <c r="J68" s="27"/>
      <c r="K68" s="28"/>
    </row>
    <row r="69" spans="1:11" s="3" customFormat="1" ht="11.25" customHeight="1">
      <c r="A69" s="56"/>
      <c r="B69" s="57"/>
      <c r="C69" s="57"/>
      <c r="D69" s="57"/>
      <c r="E69" s="57"/>
      <c r="F69" s="57"/>
      <c r="G69" s="57"/>
      <c r="H69" s="27"/>
      <c r="I69" s="27"/>
      <c r="J69" s="27"/>
      <c r="K69" s="28"/>
    </row>
    <row r="70" spans="1:11" s="3" customFormat="1" ht="96" customHeight="1">
      <c r="A70" s="56"/>
      <c r="B70" s="57"/>
      <c r="C70" s="57"/>
      <c r="D70" s="57"/>
      <c r="E70" s="57"/>
      <c r="F70" s="57"/>
      <c r="G70" s="57"/>
      <c r="H70" s="27"/>
      <c r="I70" s="27"/>
      <c r="J70" s="27"/>
      <c r="K70" s="28"/>
    </row>
    <row r="71" spans="1:11" s="3" customFormat="1" ht="8.25" hidden="1" customHeight="1">
      <c r="A71" s="58"/>
      <c r="B71" s="59"/>
      <c r="C71" s="59"/>
      <c r="D71" s="59"/>
      <c r="E71" s="59"/>
      <c r="F71" s="59"/>
      <c r="G71" s="59"/>
      <c r="H71" s="27"/>
      <c r="I71" s="27"/>
      <c r="J71" s="27"/>
      <c r="K71" s="28"/>
    </row>
    <row r="72" spans="1:11" ht="13.5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1"/>
    </row>
    <row r="73" spans="1:11" ht="21">
      <c r="A73" s="42"/>
      <c r="B73" s="43"/>
      <c r="C73" s="44"/>
      <c r="D73" s="44"/>
      <c r="E73" s="44"/>
      <c r="F73" s="44"/>
      <c r="G73" s="44"/>
      <c r="H73" s="44"/>
      <c r="I73" s="44"/>
      <c r="J73" s="44"/>
      <c r="K73" s="45"/>
    </row>
    <row r="74" spans="1:11" ht="21">
      <c r="A74" s="6"/>
      <c r="B74" s="6"/>
      <c r="C74" s="7"/>
      <c r="D74" s="7"/>
      <c r="E74" s="7"/>
      <c r="F74" s="7"/>
      <c r="G74" s="7"/>
      <c r="H74" s="7"/>
      <c r="I74" s="7"/>
      <c r="J74" s="7"/>
      <c r="K74" s="7"/>
    </row>
    <row r="75" spans="1:11" ht="21">
      <c r="A75" s="6"/>
      <c r="B75" s="6"/>
      <c r="C75" s="7"/>
      <c r="D75" s="7"/>
      <c r="E75" s="7"/>
      <c r="F75" s="7"/>
      <c r="G75" s="7"/>
      <c r="H75" s="7"/>
      <c r="I75" s="7"/>
      <c r="J75" s="7"/>
      <c r="K75" s="7"/>
    </row>
  </sheetData>
  <sheetProtection selectLockedCells="1"/>
  <mergeCells count="17">
    <mergeCell ref="A68:G68"/>
    <mergeCell ref="A69:G70"/>
    <mergeCell ref="A71:G71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73" orientation="portrait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B0835-73F9-4AF5-A61C-15482335699E}">
  <sheetPr>
    <pageSetUpPr fitToPage="1"/>
  </sheetPr>
  <dimension ref="A1:O75"/>
  <sheetViews>
    <sheetView zoomScaleNormal="100" zoomScaleSheetLayoutView="98" zoomScalePageLayoutView="115" workbookViewId="0">
      <selection activeCell="A74" sqref="A74"/>
    </sheetView>
  </sheetViews>
  <sheetFormatPr defaultColWidth="1.140625" defaultRowHeight="16.5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29"/>
    </row>
    <row r="2" spans="1:14" s="1" customFormat="1" ht="21.75" customHeight="1">
      <c r="A2" s="52" t="s">
        <v>1</v>
      </c>
      <c r="B2" s="53"/>
      <c r="C2" s="30"/>
      <c r="D2" s="30" t="str">
        <f>"/12"</f>
        <v>/12</v>
      </c>
      <c r="E2" s="53" t="s">
        <v>2</v>
      </c>
      <c r="F2" s="53"/>
      <c r="G2" s="30"/>
      <c r="H2" s="30"/>
      <c r="I2" s="31"/>
      <c r="J2" s="32"/>
      <c r="K2" s="33"/>
    </row>
    <row r="3" spans="1:14" s="1" customFormat="1" ht="24" customHeight="1">
      <c r="A3" s="52" t="s">
        <v>3</v>
      </c>
      <c r="B3" s="53"/>
      <c r="C3" s="34"/>
      <c r="D3" s="34"/>
      <c r="E3" s="53" t="s">
        <v>4</v>
      </c>
      <c r="F3" s="53"/>
      <c r="G3" s="30"/>
      <c r="H3" s="30"/>
      <c r="I3" s="31"/>
      <c r="J3" s="32"/>
      <c r="K3" s="33"/>
    </row>
    <row r="4" spans="1:14" s="1" customFormat="1" ht="23.25" customHeight="1">
      <c r="A4" s="52" t="s">
        <v>5</v>
      </c>
      <c r="B4" s="53"/>
      <c r="C4" s="34"/>
      <c r="D4" s="34"/>
      <c r="E4" s="14"/>
      <c r="F4" s="14"/>
      <c r="G4" s="14"/>
      <c r="H4" s="35"/>
      <c r="I4" s="35"/>
      <c r="J4" s="36"/>
      <c r="K4" s="37"/>
      <c r="M4" s="60"/>
      <c r="N4" s="60"/>
    </row>
    <row r="5" spans="1:14" s="1" customFormat="1" ht="3.75" customHeight="1">
      <c r="A5" s="15"/>
      <c r="B5" s="16"/>
      <c r="C5" s="16"/>
      <c r="D5" s="17"/>
      <c r="E5" s="17"/>
      <c r="F5" s="17"/>
      <c r="G5" s="17"/>
      <c r="H5" s="36"/>
      <c r="I5" s="36"/>
      <c r="J5" s="36"/>
      <c r="K5" s="37"/>
      <c r="M5" s="5"/>
      <c r="N5" s="5"/>
    </row>
    <row r="6" spans="1:14" s="1" customFormat="1" ht="11.25" customHeight="1">
      <c r="A6" s="15"/>
      <c r="B6" s="16"/>
      <c r="C6" s="16"/>
      <c r="D6" s="17"/>
      <c r="E6" s="17"/>
      <c r="F6" s="17"/>
      <c r="G6" s="17"/>
      <c r="H6" s="36"/>
      <c r="I6" s="36"/>
      <c r="J6" s="36"/>
      <c r="K6" s="37"/>
      <c r="M6" s="5"/>
      <c r="N6" s="5"/>
    </row>
    <row r="7" spans="1:14" ht="26.25" customHeight="1">
      <c r="A7" s="61" t="s">
        <v>6</v>
      </c>
      <c r="B7" s="63" t="s">
        <v>7</v>
      </c>
      <c r="C7" s="63" t="s">
        <v>8</v>
      </c>
      <c r="D7" s="63"/>
      <c r="E7" s="63" t="s">
        <v>9</v>
      </c>
      <c r="F7" s="63"/>
      <c r="G7" s="63" t="s">
        <v>10</v>
      </c>
      <c r="H7" s="63"/>
      <c r="I7" s="65" t="s">
        <v>11</v>
      </c>
      <c r="J7" s="66"/>
      <c r="K7" s="67" t="s">
        <v>12</v>
      </c>
    </row>
    <row r="8" spans="1:14" s="3" customFormat="1" ht="27.75" customHeight="1">
      <c r="A8" s="62"/>
      <c r="B8" s="64"/>
      <c r="C8" s="9" t="s">
        <v>13</v>
      </c>
      <c r="D8" s="9" t="s">
        <v>14</v>
      </c>
      <c r="E8" s="9" t="s">
        <v>13</v>
      </c>
      <c r="F8" s="9" t="s">
        <v>14</v>
      </c>
      <c r="G8" s="9" t="s">
        <v>13</v>
      </c>
      <c r="H8" s="9" t="s">
        <v>14</v>
      </c>
      <c r="I8" s="9" t="s">
        <v>13</v>
      </c>
      <c r="J8" s="9" t="s">
        <v>14</v>
      </c>
      <c r="K8" s="68"/>
    </row>
    <row r="9" spans="1:14" s="3" customFormat="1" ht="10.5" hidden="1" customHeight="1">
      <c r="A9" s="18" t="s">
        <v>15</v>
      </c>
      <c r="B9" s="19" t="s">
        <v>16</v>
      </c>
      <c r="C9" s="19" t="s">
        <v>17</v>
      </c>
      <c r="D9" s="19" t="s">
        <v>18</v>
      </c>
      <c r="E9" s="19" t="s">
        <v>19</v>
      </c>
      <c r="F9" s="19" t="s">
        <v>20</v>
      </c>
      <c r="G9" s="19" t="s">
        <v>21</v>
      </c>
      <c r="H9" s="19" t="s">
        <v>22</v>
      </c>
      <c r="I9" s="19" t="s">
        <v>23</v>
      </c>
      <c r="J9" s="19" t="s">
        <v>24</v>
      </c>
      <c r="K9" s="20" t="s">
        <v>12</v>
      </c>
    </row>
    <row r="10" spans="1:14" s="3" customFormat="1" ht="12.75" customHeight="1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12.75" customHeight="1">
      <c r="A42" s="23">
        <v>33</v>
      </c>
      <c r="B42" s="8"/>
      <c r="C42" s="46"/>
      <c r="D42" s="46"/>
      <c r="E42" s="46"/>
      <c r="F42" s="46"/>
      <c r="G42" s="46"/>
      <c r="H42" s="46"/>
      <c r="I42" s="46"/>
      <c r="J42" s="46"/>
      <c r="K42" s="22"/>
    </row>
    <row r="43" spans="1:11" s="3" customFormat="1" ht="12.75" customHeight="1">
      <c r="A43" s="23">
        <v>34</v>
      </c>
      <c r="B43" s="8"/>
      <c r="C43" s="46"/>
      <c r="D43" s="46"/>
      <c r="E43" s="46"/>
      <c r="F43" s="46"/>
      <c r="G43" s="46"/>
      <c r="H43" s="46"/>
      <c r="I43" s="46"/>
      <c r="J43" s="46"/>
      <c r="K43" s="22"/>
    </row>
    <row r="44" spans="1:11" s="3" customFormat="1" ht="12.75" customHeight="1">
      <c r="A44" s="23">
        <v>35</v>
      </c>
      <c r="B44" s="8"/>
      <c r="C44" s="46"/>
      <c r="D44" s="46"/>
      <c r="E44" s="46"/>
      <c r="F44" s="46"/>
      <c r="G44" s="46"/>
      <c r="H44" s="46"/>
      <c r="I44" s="46"/>
      <c r="J44" s="46"/>
      <c r="K44" s="22"/>
    </row>
    <row r="45" spans="1:11" s="3" customFormat="1" ht="12.75" customHeight="1">
      <c r="A45" s="23">
        <v>36</v>
      </c>
      <c r="B45" s="8"/>
      <c r="C45" s="46"/>
      <c r="D45" s="46"/>
      <c r="E45" s="46"/>
      <c r="F45" s="46"/>
      <c r="G45" s="46"/>
      <c r="H45" s="46"/>
      <c r="I45" s="46"/>
      <c r="J45" s="46"/>
      <c r="K45" s="22"/>
    </row>
    <row r="46" spans="1:11" s="3" customFormat="1" ht="12.75" customHeight="1">
      <c r="A46" s="23">
        <v>37</v>
      </c>
      <c r="B46" s="8"/>
      <c r="C46" s="46"/>
      <c r="D46" s="46"/>
      <c r="E46" s="46"/>
      <c r="F46" s="46"/>
      <c r="G46" s="46"/>
      <c r="H46" s="46"/>
      <c r="I46" s="46"/>
      <c r="J46" s="46"/>
      <c r="K46" s="22"/>
    </row>
    <row r="47" spans="1:11" s="3" customFormat="1" ht="12.75" customHeight="1">
      <c r="A47" s="23">
        <v>38</v>
      </c>
      <c r="B47" s="8"/>
      <c r="C47" s="46"/>
      <c r="D47" s="46"/>
      <c r="E47" s="46"/>
      <c r="F47" s="46"/>
      <c r="G47" s="46"/>
      <c r="H47" s="46"/>
      <c r="I47" s="46"/>
      <c r="J47" s="46"/>
      <c r="K47" s="22"/>
    </row>
    <row r="48" spans="1:11" s="3" customFormat="1" ht="12.75" customHeight="1">
      <c r="A48" s="23">
        <v>39</v>
      </c>
      <c r="B48" s="8"/>
      <c r="C48" s="46"/>
      <c r="D48" s="46"/>
      <c r="E48" s="46"/>
      <c r="F48" s="46"/>
      <c r="G48" s="46"/>
      <c r="H48" s="46"/>
      <c r="I48" s="46"/>
      <c r="J48" s="46"/>
      <c r="K48" s="22"/>
    </row>
    <row r="49" spans="1:11" s="3" customFormat="1" ht="12.75" customHeight="1">
      <c r="A49" s="23">
        <v>40</v>
      </c>
      <c r="B49" s="8"/>
      <c r="C49" s="46"/>
      <c r="D49" s="46"/>
      <c r="E49" s="46"/>
      <c r="F49" s="46"/>
      <c r="G49" s="46"/>
      <c r="H49" s="46"/>
      <c r="I49" s="46"/>
      <c r="J49" s="46"/>
      <c r="K49" s="22"/>
    </row>
    <row r="50" spans="1:11" s="3" customFormat="1" ht="12.75" customHeight="1">
      <c r="A50" s="23">
        <v>41</v>
      </c>
      <c r="B50" s="8"/>
      <c r="C50" s="46"/>
      <c r="D50" s="46"/>
      <c r="E50" s="46"/>
      <c r="F50" s="46"/>
      <c r="G50" s="46"/>
      <c r="H50" s="46"/>
      <c r="I50" s="46"/>
      <c r="J50" s="46"/>
      <c r="K50" s="22"/>
    </row>
    <row r="51" spans="1:11" s="3" customFormat="1" ht="12.75" customHeight="1">
      <c r="A51" s="23">
        <v>42</v>
      </c>
      <c r="B51" s="8"/>
      <c r="C51" s="46"/>
      <c r="D51" s="46"/>
      <c r="E51" s="46"/>
      <c r="F51" s="46"/>
      <c r="G51" s="46"/>
      <c r="H51" s="46"/>
      <c r="I51" s="46"/>
      <c r="J51" s="46"/>
      <c r="K51" s="22"/>
    </row>
    <row r="52" spans="1:11" s="3" customFormat="1" ht="12.75" customHeight="1">
      <c r="A52" s="23">
        <v>43</v>
      </c>
      <c r="B52" s="8"/>
      <c r="C52" s="46"/>
      <c r="D52" s="46"/>
      <c r="E52" s="46"/>
      <c r="F52" s="46"/>
      <c r="G52" s="46"/>
      <c r="H52" s="46"/>
      <c r="I52" s="46"/>
      <c r="J52" s="46"/>
      <c r="K52" s="22"/>
    </row>
    <row r="53" spans="1:11" s="3" customFormat="1" ht="12.75" customHeight="1">
      <c r="A53" s="23">
        <v>44</v>
      </c>
      <c r="B53" s="8"/>
      <c r="C53" s="46"/>
      <c r="D53" s="46"/>
      <c r="E53" s="46"/>
      <c r="F53" s="46"/>
      <c r="G53" s="46"/>
      <c r="H53" s="46"/>
      <c r="I53" s="46"/>
      <c r="J53" s="46"/>
      <c r="K53" s="22"/>
    </row>
    <row r="54" spans="1:11" s="3" customFormat="1" ht="12.75" customHeight="1">
      <c r="A54" s="23">
        <v>45</v>
      </c>
      <c r="B54" s="8"/>
      <c r="C54" s="46"/>
      <c r="D54" s="46"/>
      <c r="E54" s="46"/>
      <c r="F54" s="46"/>
      <c r="G54" s="46"/>
      <c r="H54" s="46"/>
      <c r="I54" s="46"/>
      <c r="J54" s="46"/>
      <c r="K54" s="22"/>
    </row>
    <row r="55" spans="1:11" s="3" customFormat="1" ht="12.75" customHeight="1">
      <c r="A55" s="23">
        <v>46</v>
      </c>
      <c r="B55" s="8"/>
      <c r="C55" s="46"/>
      <c r="D55" s="46"/>
      <c r="E55" s="46"/>
      <c r="F55" s="46"/>
      <c r="G55" s="46"/>
      <c r="H55" s="46"/>
      <c r="I55" s="46"/>
      <c r="J55" s="46"/>
      <c r="K55" s="22"/>
    </row>
    <row r="56" spans="1:11" s="3" customFormat="1" ht="12.75" customHeight="1">
      <c r="A56" s="23">
        <v>47</v>
      </c>
      <c r="B56" s="8"/>
      <c r="C56" s="46"/>
      <c r="D56" s="46"/>
      <c r="E56" s="46"/>
      <c r="F56" s="46"/>
      <c r="G56" s="46"/>
      <c r="H56" s="46"/>
      <c r="I56" s="46"/>
      <c r="J56" s="46"/>
      <c r="K56" s="22"/>
    </row>
    <row r="57" spans="1:11" s="3" customFormat="1" ht="12.75" customHeight="1">
      <c r="A57" s="23">
        <v>48</v>
      </c>
      <c r="B57" s="8"/>
      <c r="C57" s="46"/>
      <c r="D57" s="46"/>
      <c r="E57" s="46"/>
      <c r="F57" s="46"/>
      <c r="G57" s="46"/>
      <c r="H57" s="46"/>
      <c r="I57" s="46"/>
      <c r="J57" s="46"/>
      <c r="K57" s="22"/>
    </row>
    <row r="58" spans="1:11" s="3" customFormat="1" ht="12.75" customHeight="1">
      <c r="A58" s="23">
        <v>49</v>
      </c>
      <c r="B58" s="8"/>
      <c r="C58" s="46"/>
      <c r="D58" s="46"/>
      <c r="E58" s="46"/>
      <c r="F58" s="46"/>
      <c r="G58" s="46"/>
      <c r="H58" s="46"/>
      <c r="I58" s="46"/>
      <c r="J58" s="46"/>
      <c r="K58" s="22"/>
    </row>
    <row r="59" spans="1:11" s="3" customFormat="1" ht="12.75" customHeight="1">
      <c r="A59" s="23">
        <v>50</v>
      </c>
      <c r="B59" s="8"/>
      <c r="C59" s="46"/>
      <c r="D59" s="46"/>
      <c r="E59" s="46"/>
      <c r="F59" s="46"/>
      <c r="G59" s="46"/>
      <c r="H59" s="46"/>
      <c r="I59" s="46"/>
      <c r="J59" s="46"/>
      <c r="K59" s="22"/>
    </row>
    <row r="60" spans="1:11" s="3" customFormat="1" ht="12.75" customHeight="1">
      <c r="A60" s="23">
        <v>51</v>
      </c>
      <c r="B60" s="8"/>
      <c r="C60" s="46"/>
      <c r="D60" s="46"/>
      <c r="E60" s="46"/>
      <c r="F60" s="46"/>
      <c r="G60" s="46"/>
      <c r="H60" s="46"/>
      <c r="I60" s="46"/>
      <c r="J60" s="46"/>
      <c r="K60" s="22"/>
    </row>
    <row r="61" spans="1:11" s="3" customFormat="1" ht="12.75" customHeight="1">
      <c r="A61" s="23">
        <v>52</v>
      </c>
      <c r="B61" s="8"/>
      <c r="C61" s="46"/>
      <c r="D61" s="46"/>
      <c r="E61" s="46"/>
      <c r="F61" s="46"/>
      <c r="G61" s="46"/>
      <c r="H61" s="46"/>
      <c r="I61" s="46"/>
      <c r="J61" s="46"/>
      <c r="K61" s="22"/>
    </row>
    <row r="62" spans="1:11" s="3" customFormat="1" ht="12.75" customHeight="1">
      <c r="A62" s="23">
        <v>53</v>
      </c>
      <c r="B62" s="8"/>
      <c r="C62" s="46"/>
      <c r="D62" s="46"/>
      <c r="E62" s="46"/>
      <c r="F62" s="46"/>
      <c r="G62" s="46"/>
      <c r="H62" s="46"/>
      <c r="I62" s="46"/>
      <c r="J62" s="46"/>
      <c r="K62" s="22"/>
    </row>
    <row r="63" spans="1:11" s="3" customFormat="1" ht="12.75" customHeight="1">
      <c r="A63" s="23">
        <v>54</v>
      </c>
      <c r="B63" s="8"/>
      <c r="C63" s="46"/>
      <c r="D63" s="46"/>
      <c r="E63" s="46"/>
      <c r="F63" s="46"/>
      <c r="G63" s="46"/>
      <c r="H63" s="46"/>
      <c r="I63" s="46"/>
      <c r="J63" s="46"/>
      <c r="K63" s="22"/>
    </row>
    <row r="64" spans="1:11" s="3" customFormat="1" ht="12.75" customHeight="1">
      <c r="A64" s="23">
        <v>55</v>
      </c>
      <c r="B64" s="8"/>
      <c r="C64" s="46"/>
      <c r="D64" s="46"/>
      <c r="E64" s="46"/>
      <c r="F64" s="46"/>
      <c r="G64" s="46"/>
      <c r="H64" s="46"/>
      <c r="I64" s="46"/>
      <c r="J64" s="46"/>
      <c r="K64" s="22"/>
    </row>
    <row r="65" spans="1:11" s="3" customFormat="1" ht="12.75" customHeight="1">
      <c r="A65" s="23">
        <v>56</v>
      </c>
      <c r="B65" s="8"/>
      <c r="C65" s="46"/>
      <c r="D65" s="46"/>
      <c r="E65" s="46"/>
      <c r="F65" s="46"/>
      <c r="G65" s="46"/>
      <c r="H65" s="46"/>
      <c r="I65" s="46"/>
      <c r="J65" s="46"/>
      <c r="K65" s="22"/>
    </row>
    <row r="66" spans="1:11" s="3" customFormat="1" ht="12.75" customHeight="1">
      <c r="A66" s="23">
        <v>57</v>
      </c>
      <c r="B66" s="8"/>
      <c r="C66" s="46"/>
      <c r="D66" s="46"/>
      <c r="E66" s="46"/>
      <c r="F66" s="46"/>
      <c r="G66" s="46"/>
      <c r="H66" s="46"/>
      <c r="I66" s="46"/>
      <c r="J66" s="46"/>
      <c r="K66" s="22"/>
    </row>
    <row r="67" spans="1:11" s="3" customFormat="1" ht="12.75" customHeight="1">
      <c r="A67" s="23">
        <v>58</v>
      </c>
      <c r="B67" s="8"/>
      <c r="C67" s="46"/>
      <c r="D67" s="46"/>
      <c r="E67" s="46"/>
      <c r="F67" s="46"/>
      <c r="G67" s="46"/>
      <c r="H67" s="46"/>
      <c r="I67" s="46"/>
      <c r="J67" s="46"/>
      <c r="K67" s="22"/>
    </row>
    <row r="68" spans="1:11" s="3" customFormat="1" ht="9.75" customHeight="1">
      <c r="A68" s="54"/>
      <c r="B68" s="55"/>
      <c r="C68" s="55"/>
      <c r="D68" s="55"/>
      <c r="E68" s="55"/>
      <c r="F68" s="55"/>
      <c r="G68" s="55"/>
      <c r="H68" s="27"/>
      <c r="I68" s="27"/>
      <c r="J68" s="27"/>
      <c r="K68" s="28"/>
    </row>
    <row r="69" spans="1:11" s="3" customFormat="1" ht="11.25" customHeight="1">
      <c r="A69" s="56"/>
      <c r="B69" s="57"/>
      <c r="C69" s="57"/>
      <c r="D69" s="57"/>
      <c r="E69" s="57"/>
      <c r="F69" s="57"/>
      <c r="G69" s="57"/>
      <c r="H69" s="27"/>
      <c r="I69" s="27"/>
      <c r="J69" s="27"/>
      <c r="K69" s="28"/>
    </row>
    <row r="70" spans="1:11" s="3" customFormat="1" ht="96" customHeight="1">
      <c r="A70" s="56"/>
      <c r="B70" s="57"/>
      <c r="C70" s="57"/>
      <c r="D70" s="57"/>
      <c r="E70" s="57"/>
      <c r="F70" s="57"/>
      <c r="G70" s="57"/>
      <c r="H70" s="27"/>
      <c r="I70" s="27"/>
      <c r="J70" s="27"/>
      <c r="K70" s="28"/>
    </row>
    <row r="71" spans="1:11" s="3" customFormat="1" ht="8.25" hidden="1" customHeight="1">
      <c r="A71" s="58"/>
      <c r="B71" s="59"/>
      <c r="C71" s="59"/>
      <c r="D71" s="59"/>
      <c r="E71" s="59"/>
      <c r="F71" s="59"/>
      <c r="G71" s="59"/>
      <c r="H71" s="27"/>
      <c r="I71" s="27"/>
      <c r="J71" s="27"/>
      <c r="K71" s="28"/>
    </row>
    <row r="72" spans="1:11" ht="13.5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1"/>
    </row>
    <row r="73" spans="1:11" ht="21">
      <c r="A73" s="42"/>
      <c r="B73" s="43"/>
      <c r="C73" s="44"/>
      <c r="D73" s="44"/>
      <c r="E73" s="44"/>
      <c r="F73" s="44"/>
      <c r="G73" s="44"/>
      <c r="H73" s="44"/>
      <c r="I73" s="44"/>
      <c r="J73" s="44"/>
      <c r="K73" s="45"/>
    </row>
    <row r="74" spans="1:11" ht="21">
      <c r="A74" s="6"/>
      <c r="B74" s="6"/>
      <c r="C74" s="7"/>
      <c r="D74" s="7"/>
      <c r="E74" s="7"/>
      <c r="F74" s="7"/>
      <c r="G74" s="7"/>
      <c r="H74" s="7"/>
      <c r="I74" s="7"/>
      <c r="J74" s="7"/>
      <c r="K74" s="7"/>
    </row>
    <row r="75" spans="1:11" ht="21">
      <c r="A75" s="6"/>
      <c r="B75" s="6"/>
      <c r="C75" s="7"/>
      <c r="D75" s="7"/>
      <c r="E75" s="7"/>
      <c r="F75" s="7"/>
      <c r="G75" s="7"/>
      <c r="H75" s="7"/>
      <c r="I75" s="7"/>
      <c r="J75" s="7"/>
      <c r="K75" s="7"/>
    </row>
  </sheetData>
  <sheetProtection selectLockedCells="1"/>
  <mergeCells count="17">
    <mergeCell ref="A1:J1"/>
    <mergeCell ref="A2:B2"/>
    <mergeCell ref="E2:F2"/>
    <mergeCell ref="A3:B3"/>
    <mergeCell ref="E3:F3"/>
    <mergeCell ref="A68:G68"/>
    <mergeCell ref="A69:G70"/>
    <mergeCell ref="A71:G71"/>
    <mergeCell ref="M4:N4"/>
    <mergeCell ref="A7:A8"/>
    <mergeCell ref="B7:B8"/>
    <mergeCell ref="C7:D7"/>
    <mergeCell ref="E7:F7"/>
    <mergeCell ref="G7:H7"/>
    <mergeCell ref="I7:J7"/>
    <mergeCell ref="K7:K8"/>
    <mergeCell ref="A4:B4"/>
  </mergeCells>
  <pageMargins left="0.48007246376811596" right="0.25" top="0.4438405797101449" bottom="0.38043478260869568" header="0.3" footer="0.3"/>
  <pageSetup paperSize="9" scale="73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9655D-0200-4370-8CE6-DCDF3A014DB0}">
  <sheetPr>
    <pageSetUpPr fitToPage="1"/>
  </sheetPr>
  <dimension ref="A1:O75"/>
  <sheetViews>
    <sheetView zoomScaleNormal="100" zoomScaleSheetLayoutView="98" zoomScalePageLayoutView="115" workbookViewId="0">
      <selection activeCell="A74" sqref="A74"/>
    </sheetView>
  </sheetViews>
  <sheetFormatPr defaultColWidth="1.140625" defaultRowHeight="16.5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29"/>
    </row>
    <row r="2" spans="1:14" s="1" customFormat="1" ht="21.75" customHeight="1">
      <c r="A2" s="52" t="s">
        <v>1</v>
      </c>
      <c r="B2" s="53"/>
      <c r="C2" s="30"/>
      <c r="D2" s="30" t="str">
        <f>"/02"</f>
        <v>/02</v>
      </c>
      <c r="E2" s="53" t="s">
        <v>2</v>
      </c>
      <c r="F2" s="53"/>
      <c r="G2" s="30"/>
      <c r="H2" s="30"/>
      <c r="I2" s="31"/>
      <c r="J2" s="32"/>
      <c r="K2" s="33"/>
    </row>
    <row r="3" spans="1:14" s="1" customFormat="1" ht="24" customHeight="1">
      <c r="A3" s="52" t="s">
        <v>3</v>
      </c>
      <c r="B3" s="53"/>
      <c r="C3" s="34"/>
      <c r="D3" s="34"/>
      <c r="E3" s="53" t="s">
        <v>4</v>
      </c>
      <c r="F3" s="53"/>
      <c r="G3" s="30"/>
      <c r="H3" s="30"/>
      <c r="I3" s="31"/>
      <c r="J3" s="32"/>
      <c r="K3" s="33"/>
    </row>
    <row r="4" spans="1:14" s="1" customFormat="1" ht="23.25" customHeight="1">
      <c r="A4" s="52" t="s">
        <v>5</v>
      </c>
      <c r="B4" s="53"/>
      <c r="C4" s="34"/>
      <c r="D4" s="34"/>
      <c r="E4" s="14"/>
      <c r="F4" s="14"/>
      <c r="G4" s="14"/>
      <c r="H4" s="35"/>
      <c r="I4" s="35"/>
      <c r="J4" s="36"/>
      <c r="K4" s="37"/>
      <c r="M4" s="60"/>
      <c r="N4" s="60"/>
    </row>
    <row r="5" spans="1:14" s="1" customFormat="1" ht="3.75" customHeight="1">
      <c r="A5" s="15"/>
      <c r="B5" s="16"/>
      <c r="C5" s="16"/>
      <c r="D5" s="17"/>
      <c r="E5" s="17"/>
      <c r="F5" s="17"/>
      <c r="G5" s="17"/>
      <c r="H5" s="36"/>
      <c r="I5" s="36"/>
      <c r="J5" s="36"/>
      <c r="K5" s="37"/>
      <c r="M5" s="5"/>
      <c r="N5" s="5"/>
    </row>
    <row r="6" spans="1:14" s="1" customFormat="1" ht="11.25" customHeight="1">
      <c r="A6" s="15"/>
      <c r="B6" s="16"/>
      <c r="C6" s="16"/>
      <c r="D6" s="17"/>
      <c r="E6" s="17"/>
      <c r="F6" s="17"/>
      <c r="G6" s="17"/>
      <c r="H6" s="36"/>
      <c r="I6" s="36"/>
      <c r="J6" s="36"/>
      <c r="K6" s="37"/>
      <c r="M6" s="5"/>
      <c r="N6" s="5"/>
    </row>
    <row r="7" spans="1:14" ht="26.25" customHeight="1">
      <c r="A7" s="61" t="s">
        <v>6</v>
      </c>
      <c r="B7" s="63" t="s">
        <v>7</v>
      </c>
      <c r="C7" s="63" t="s">
        <v>8</v>
      </c>
      <c r="D7" s="63"/>
      <c r="E7" s="63" t="s">
        <v>9</v>
      </c>
      <c r="F7" s="63"/>
      <c r="G7" s="63" t="s">
        <v>10</v>
      </c>
      <c r="H7" s="63"/>
      <c r="I7" s="65" t="s">
        <v>11</v>
      </c>
      <c r="J7" s="66"/>
      <c r="K7" s="67" t="s">
        <v>12</v>
      </c>
    </row>
    <row r="8" spans="1:14" s="3" customFormat="1" ht="27.75" customHeight="1">
      <c r="A8" s="62"/>
      <c r="B8" s="64"/>
      <c r="C8" s="9" t="s">
        <v>13</v>
      </c>
      <c r="D8" s="9" t="s">
        <v>14</v>
      </c>
      <c r="E8" s="9" t="s">
        <v>13</v>
      </c>
      <c r="F8" s="9" t="s">
        <v>14</v>
      </c>
      <c r="G8" s="9" t="s">
        <v>13</v>
      </c>
      <c r="H8" s="9" t="s">
        <v>14</v>
      </c>
      <c r="I8" s="9" t="s">
        <v>13</v>
      </c>
      <c r="J8" s="9" t="s">
        <v>14</v>
      </c>
      <c r="K8" s="68"/>
    </row>
    <row r="9" spans="1:14" s="3" customFormat="1" ht="10.5" hidden="1" customHeight="1">
      <c r="A9" s="18" t="s">
        <v>15</v>
      </c>
      <c r="B9" s="19" t="s">
        <v>16</v>
      </c>
      <c r="C9" s="19" t="s">
        <v>17</v>
      </c>
      <c r="D9" s="19" t="s">
        <v>18</v>
      </c>
      <c r="E9" s="19" t="s">
        <v>19</v>
      </c>
      <c r="F9" s="19" t="s">
        <v>20</v>
      </c>
      <c r="G9" s="19" t="s">
        <v>21</v>
      </c>
      <c r="H9" s="19" t="s">
        <v>22</v>
      </c>
      <c r="I9" s="19" t="s">
        <v>23</v>
      </c>
      <c r="J9" s="19" t="s">
        <v>24</v>
      </c>
      <c r="K9" s="20" t="s">
        <v>12</v>
      </c>
    </row>
    <row r="10" spans="1:14" s="3" customFormat="1" ht="12.75" customHeight="1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12.75" customHeight="1">
      <c r="A42" s="23">
        <v>33</v>
      </c>
      <c r="B42" s="8"/>
      <c r="C42" s="46"/>
      <c r="D42" s="46"/>
      <c r="E42" s="46"/>
      <c r="F42" s="46"/>
      <c r="G42" s="46"/>
      <c r="H42" s="46"/>
      <c r="I42" s="46"/>
      <c r="J42" s="46"/>
      <c r="K42" s="22"/>
    </row>
    <row r="43" spans="1:11" s="3" customFormat="1" ht="12.75" customHeight="1">
      <c r="A43" s="23">
        <v>34</v>
      </c>
      <c r="B43" s="8"/>
      <c r="C43" s="46"/>
      <c r="D43" s="46"/>
      <c r="E43" s="46"/>
      <c r="F43" s="46"/>
      <c r="G43" s="46"/>
      <c r="H43" s="46"/>
      <c r="I43" s="46"/>
      <c r="J43" s="46"/>
      <c r="K43" s="22"/>
    </row>
    <row r="44" spans="1:11" s="3" customFormat="1" ht="12.75" customHeight="1">
      <c r="A44" s="23">
        <v>35</v>
      </c>
      <c r="B44" s="8"/>
      <c r="C44" s="46"/>
      <c r="D44" s="46"/>
      <c r="E44" s="46"/>
      <c r="F44" s="46"/>
      <c r="G44" s="46"/>
      <c r="H44" s="46"/>
      <c r="I44" s="46"/>
      <c r="J44" s="46"/>
      <c r="K44" s="22"/>
    </row>
    <row r="45" spans="1:11" s="3" customFormat="1" ht="12.75" customHeight="1">
      <c r="A45" s="23">
        <v>36</v>
      </c>
      <c r="B45" s="8"/>
      <c r="C45" s="46"/>
      <c r="D45" s="46"/>
      <c r="E45" s="46"/>
      <c r="F45" s="46"/>
      <c r="G45" s="46"/>
      <c r="H45" s="46"/>
      <c r="I45" s="46"/>
      <c r="J45" s="46"/>
      <c r="K45" s="22"/>
    </row>
    <row r="46" spans="1:11" s="3" customFormat="1" ht="12.75" customHeight="1">
      <c r="A46" s="23">
        <v>37</v>
      </c>
      <c r="B46" s="8"/>
      <c r="C46" s="46"/>
      <c r="D46" s="46"/>
      <c r="E46" s="46"/>
      <c r="F46" s="46"/>
      <c r="G46" s="46"/>
      <c r="H46" s="46"/>
      <c r="I46" s="46"/>
      <c r="J46" s="46"/>
      <c r="K46" s="22"/>
    </row>
    <row r="47" spans="1:11" s="3" customFormat="1" ht="12.75" customHeight="1">
      <c r="A47" s="23">
        <v>38</v>
      </c>
      <c r="B47" s="8"/>
      <c r="C47" s="46"/>
      <c r="D47" s="46"/>
      <c r="E47" s="46"/>
      <c r="F47" s="46"/>
      <c r="G47" s="46"/>
      <c r="H47" s="46"/>
      <c r="I47" s="46"/>
      <c r="J47" s="46"/>
      <c r="K47" s="22"/>
    </row>
    <row r="48" spans="1:11" s="3" customFormat="1" ht="12.75" customHeight="1">
      <c r="A48" s="23">
        <v>39</v>
      </c>
      <c r="B48" s="8"/>
      <c r="C48" s="46"/>
      <c r="D48" s="46"/>
      <c r="E48" s="46"/>
      <c r="F48" s="46"/>
      <c r="G48" s="46"/>
      <c r="H48" s="46"/>
      <c r="I48" s="46"/>
      <c r="J48" s="46"/>
      <c r="K48" s="22"/>
    </row>
    <row r="49" spans="1:11" s="3" customFormat="1" ht="12.75" customHeight="1">
      <c r="A49" s="23">
        <v>40</v>
      </c>
      <c r="B49" s="8"/>
      <c r="C49" s="46"/>
      <c r="D49" s="46"/>
      <c r="E49" s="46"/>
      <c r="F49" s="46"/>
      <c r="G49" s="46"/>
      <c r="H49" s="46"/>
      <c r="I49" s="46"/>
      <c r="J49" s="46"/>
      <c r="K49" s="22"/>
    </row>
    <row r="50" spans="1:11" s="3" customFormat="1" ht="12.75" customHeight="1">
      <c r="A50" s="23">
        <v>41</v>
      </c>
      <c r="B50" s="8"/>
      <c r="C50" s="46"/>
      <c r="D50" s="46"/>
      <c r="E50" s="46"/>
      <c r="F50" s="46"/>
      <c r="G50" s="46"/>
      <c r="H50" s="46"/>
      <c r="I50" s="46"/>
      <c r="J50" s="46"/>
      <c r="K50" s="22"/>
    </row>
    <row r="51" spans="1:11" s="3" customFormat="1" ht="12.75" customHeight="1">
      <c r="A51" s="23">
        <v>42</v>
      </c>
      <c r="B51" s="8"/>
      <c r="C51" s="46"/>
      <c r="D51" s="46"/>
      <c r="E51" s="46"/>
      <c r="F51" s="46"/>
      <c r="G51" s="46"/>
      <c r="H51" s="46"/>
      <c r="I51" s="46"/>
      <c r="J51" s="46"/>
      <c r="K51" s="22"/>
    </row>
    <row r="52" spans="1:11" s="3" customFormat="1" ht="12.75" customHeight="1">
      <c r="A52" s="23">
        <v>43</v>
      </c>
      <c r="B52" s="8"/>
      <c r="C52" s="46"/>
      <c r="D52" s="46"/>
      <c r="E52" s="46"/>
      <c r="F52" s="46"/>
      <c r="G52" s="46"/>
      <c r="H52" s="46"/>
      <c r="I52" s="46"/>
      <c r="J52" s="46"/>
      <c r="K52" s="22"/>
    </row>
    <row r="53" spans="1:11" s="3" customFormat="1" ht="12.75" customHeight="1">
      <c r="A53" s="23">
        <v>44</v>
      </c>
      <c r="B53" s="8"/>
      <c r="C53" s="46"/>
      <c r="D53" s="46"/>
      <c r="E53" s="46"/>
      <c r="F53" s="46"/>
      <c r="G53" s="46"/>
      <c r="H53" s="46"/>
      <c r="I53" s="46"/>
      <c r="J53" s="46"/>
      <c r="K53" s="22"/>
    </row>
    <row r="54" spans="1:11" s="3" customFormat="1" ht="12.75" customHeight="1">
      <c r="A54" s="23">
        <v>45</v>
      </c>
      <c r="B54" s="8"/>
      <c r="C54" s="46"/>
      <c r="D54" s="46"/>
      <c r="E54" s="46"/>
      <c r="F54" s="46"/>
      <c r="G54" s="46"/>
      <c r="H54" s="46"/>
      <c r="I54" s="46"/>
      <c r="J54" s="46"/>
      <c r="K54" s="22"/>
    </row>
    <row r="55" spans="1:11" s="3" customFormat="1" ht="12.75" customHeight="1">
      <c r="A55" s="23">
        <v>46</v>
      </c>
      <c r="B55" s="8"/>
      <c r="C55" s="46"/>
      <c r="D55" s="46"/>
      <c r="E55" s="46"/>
      <c r="F55" s="46"/>
      <c r="G55" s="46"/>
      <c r="H55" s="46"/>
      <c r="I55" s="46"/>
      <c r="J55" s="46"/>
      <c r="K55" s="22"/>
    </row>
    <row r="56" spans="1:11" s="3" customFormat="1" ht="12.75" customHeight="1">
      <c r="A56" s="23">
        <v>47</v>
      </c>
      <c r="B56" s="8"/>
      <c r="C56" s="46"/>
      <c r="D56" s="46"/>
      <c r="E56" s="46"/>
      <c r="F56" s="46"/>
      <c r="G56" s="46"/>
      <c r="H56" s="46"/>
      <c r="I56" s="46"/>
      <c r="J56" s="46"/>
      <c r="K56" s="22"/>
    </row>
    <row r="57" spans="1:11" s="3" customFormat="1" ht="12.75" customHeight="1">
      <c r="A57" s="23">
        <v>48</v>
      </c>
      <c r="B57" s="8"/>
      <c r="C57" s="46"/>
      <c r="D57" s="46"/>
      <c r="E57" s="46"/>
      <c r="F57" s="46"/>
      <c r="G57" s="46"/>
      <c r="H57" s="46"/>
      <c r="I57" s="46"/>
      <c r="J57" s="46"/>
      <c r="K57" s="22"/>
    </row>
    <row r="58" spans="1:11" s="3" customFormat="1" ht="12.75" customHeight="1">
      <c r="A58" s="23">
        <v>49</v>
      </c>
      <c r="B58" s="8"/>
      <c r="C58" s="46"/>
      <c r="D58" s="46"/>
      <c r="E58" s="46"/>
      <c r="F58" s="46"/>
      <c r="G58" s="46"/>
      <c r="H58" s="46"/>
      <c r="I58" s="46"/>
      <c r="J58" s="46"/>
      <c r="K58" s="22"/>
    </row>
    <row r="59" spans="1:11" s="3" customFormat="1" ht="12.75" customHeight="1">
      <c r="A59" s="23">
        <v>50</v>
      </c>
      <c r="B59" s="8"/>
      <c r="C59" s="46"/>
      <c r="D59" s="46"/>
      <c r="E59" s="46"/>
      <c r="F59" s="46"/>
      <c r="G59" s="46"/>
      <c r="H59" s="46"/>
      <c r="I59" s="46"/>
      <c r="J59" s="46"/>
      <c r="K59" s="22"/>
    </row>
    <row r="60" spans="1:11" s="3" customFormat="1" ht="12.75" customHeight="1">
      <c r="A60" s="23">
        <v>51</v>
      </c>
      <c r="B60" s="8"/>
      <c r="C60" s="46"/>
      <c r="D60" s="46"/>
      <c r="E60" s="46"/>
      <c r="F60" s="46"/>
      <c r="G60" s="46"/>
      <c r="H60" s="46"/>
      <c r="I60" s="46"/>
      <c r="J60" s="46"/>
      <c r="K60" s="22"/>
    </row>
    <row r="61" spans="1:11" s="3" customFormat="1" ht="12.75" customHeight="1">
      <c r="A61" s="23">
        <v>52</v>
      </c>
      <c r="B61" s="8"/>
      <c r="C61" s="46"/>
      <c r="D61" s="46"/>
      <c r="E61" s="46"/>
      <c r="F61" s="46"/>
      <c r="G61" s="46"/>
      <c r="H61" s="46"/>
      <c r="I61" s="46"/>
      <c r="J61" s="46"/>
      <c r="K61" s="22"/>
    </row>
    <row r="62" spans="1:11" s="3" customFormat="1" ht="12.75" customHeight="1">
      <c r="A62" s="23">
        <v>53</v>
      </c>
      <c r="B62" s="8"/>
      <c r="C62" s="46"/>
      <c r="D62" s="46"/>
      <c r="E62" s="46"/>
      <c r="F62" s="46"/>
      <c r="G62" s="46"/>
      <c r="H62" s="46"/>
      <c r="I62" s="46"/>
      <c r="J62" s="46"/>
      <c r="K62" s="22"/>
    </row>
    <row r="63" spans="1:11" s="3" customFormat="1" ht="12.75" customHeight="1">
      <c r="A63" s="23">
        <v>54</v>
      </c>
      <c r="B63" s="8"/>
      <c r="C63" s="46"/>
      <c r="D63" s="46"/>
      <c r="E63" s="46"/>
      <c r="F63" s="46"/>
      <c r="G63" s="46"/>
      <c r="H63" s="46"/>
      <c r="I63" s="46"/>
      <c r="J63" s="46"/>
      <c r="K63" s="22"/>
    </row>
    <row r="64" spans="1:11" s="3" customFormat="1" ht="12.75" customHeight="1">
      <c r="A64" s="23">
        <v>55</v>
      </c>
      <c r="B64" s="8"/>
      <c r="C64" s="46"/>
      <c r="D64" s="46"/>
      <c r="E64" s="46"/>
      <c r="F64" s="46"/>
      <c r="G64" s="46"/>
      <c r="H64" s="46"/>
      <c r="I64" s="46"/>
      <c r="J64" s="46"/>
      <c r="K64" s="22"/>
    </row>
    <row r="65" spans="1:11" s="3" customFormat="1" ht="12.75" customHeight="1">
      <c r="A65" s="23">
        <v>56</v>
      </c>
      <c r="B65" s="8"/>
      <c r="C65" s="46"/>
      <c r="D65" s="46"/>
      <c r="E65" s="46"/>
      <c r="F65" s="46"/>
      <c r="G65" s="46"/>
      <c r="H65" s="46"/>
      <c r="I65" s="46"/>
      <c r="J65" s="46"/>
      <c r="K65" s="22"/>
    </row>
    <row r="66" spans="1:11" s="3" customFormat="1" ht="12.75" customHeight="1">
      <c r="A66" s="23">
        <v>57</v>
      </c>
      <c r="B66" s="8"/>
      <c r="C66" s="46"/>
      <c r="D66" s="46"/>
      <c r="E66" s="46"/>
      <c r="F66" s="46"/>
      <c r="G66" s="46"/>
      <c r="H66" s="46"/>
      <c r="I66" s="46"/>
      <c r="J66" s="46"/>
      <c r="K66" s="22"/>
    </row>
    <row r="67" spans="1:11" s="3" customFormat="1" ht="12.75" customHeight="1">
      <c r="A67" s="23">
        <v>58</v>
      </c>
      <c r="B67" s="8"/>
      <c r="C67" s="46"/>
      <c r="D67" s="46"/>
      <c r="E67" s="46"/>
      <c r="F67" s="46"/>
      <c r="G67" s="46"/>
      <c r="H67" s="46"/>
      <c r="I67" s="46"/>
      <c r="J67" s="46"/>
      <c r="K67" s="22"/>
    </row>
    <row r="68" spans="1:11" s="3" customFormat="1" ht="9.75" customHeight="1">
      <c r="A68" s="54"/>
      <c r="B68" s="55"/>
      <c r="C68" s="55"/>
      <c r="D68" s="55"/>
      <c r="E68" s="55"/>
      <c r="F68" s="55"/>
      <c r="G68" s="55"/>
      <c r="H68" s="27"/>
      <c r="I68" s="27"/>
      <c r="J68" s="27"/>
      <c r="K68" s="28"/>
    </row>
    <row r="69" spans="1:11" s="3" customFormat="1" ht="11.25" customHeight="1">
      <c r="A69" s="56"/>
      <c r="B69" s="57"/>
      <c r="C69" s="57"/>
      <c r="D69" s="57"/>
      <c r="E69" s="57"/>
      <c r="F69" s="57"/>
      <c r="G69" s="57"/>
      <c r="H69" s="27"/>
      <c r="I69" s="27"/>
      <c r="J69" s="27"/>
      <c r="K69" s="28"/>
    </row>
    <row r="70" spans="1:11" s="3" customFormat="1" ht="96" customHeight="1">
      <c r="A70" s="56"/>
      <c r="B70" s="57"/>
      <c r="C70" s="57"/>
      <c r="D70" s="57"/>
      <c r="E70" s="57"/>
      <c r="F70" s="57"/>
      <c r="G70" s="57"/>
      <c r="H70" s="27"/>
      <c r="I70" s="27"/>
      <c r="J70" s="27"/>
      <c r="K70" s="28"/>
    </row>
    <row r="71" spans="1:11" s="3" customFormat="1" ht="8.25" hidden="1" customHeight="1">
      <c r="A71" s="58"/>
      <c r="B71" s="59"/>
      <c r="C71" s="59"/>
      <c r="D71" s="59"/>
      <c r="E71" s="59"/>
      <c r="F71" s="59"/>
      <c r="G71" s="59"/>
      <c r="H71" s="27"/>
      <c r="I71" s="27"/>
      <c r="J71" s="27"/>
      <c r="K71" s="28"/>
    </row>
    <row r="72" spans="1:11" ht="13.5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1"/>
    </row>
    <row r="73" spans="1:11" ht="21">
      <c r="A73" s="42"/>
      <c r="B73" s="43"/>
      <c r="C73" s="44"/>
      <c r="D73" s="44"/>
      <c r="E73" s="44"/>
      <c r="F73" s="44"/>
      <c r="G73" s="44"/>
      <c r="H73" s="44"/>
      <c r="I73" s="44"/>
      <c r="J73" s="44"/>
      <c r="K73" s="45"/>
    </row>
    <row r="74" spans="1:11" ht="21">
      <c r="A74" s="6"/>
      <c r="B74" s="6"/>
      <c r="C74" s="7"/>
      <c r="D74" s="7"/>
      <c r="E74" s="7"/>
      <c r="F74" s="7"/>
      <c r="G74" s="7"/>
      <c r="H74" s="7"/>
      <c r="I74" s="7"/>
      <c r="J74" s="7"/>
      <c r="K74" s="7"/>
    </row>
    <row r="75" spans="1:11" ht="21">
      <c r="A75" s="6"/>
      <c r="B75" s="6"/>
      <c r="C75" s="7"/>
      <c r="D75" s="7"/>
      <c r="E75" s="7"/>
      <c r="F75" s="7"/>
      <c r="G75" s="7"/>
      <c r="H75" s="7"/>
      <c r="I75" s="7"/>
      <c r="J75" s="7"/>
      <c r="K75" s="7"/>
    </row>
  </sheetData>
  <sheetProtection selectLockedCells="1"/>
  <mergeCells count="17">
    <mergeCell ref="A68:G68"/>
    <mergeCell ref="A69:G70"/>
    <mergeCell ref="A71:G71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73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A153F-B535-4007-BF97-39CAA45B8067}">
  <sheetPr>
    <pageSetUpPr fitToPage="1"/>
  </sheetPr>
  <dimension ref="A1:O75"/>
  <sheetViews>
    <sheetView zoomScaleNormal="100" zoomScaleSheetLayoutView="98" zoomScalePageLayoutView="115" workbookViewId="0">
      <selection activeCell="A74" sqref="A74"/>
    </sheetView>
  </sheetViews>
  <sheetFormatPr defaultColWidth="1.140625" defaultRowHeight="16.5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29"/>
    </row>
    <row r="2" spans="1:14" s="1" customFormat="1" ht="21.75" customHeight="1">
      <c r="A2" s="52" t="s">
        <v>1</v>
      </c>
      <c r="B2" s="53"/>
      <c r="C2" s="30"/>
      <c r="D2" s="30" t="str">
        <f>"/03"</f>
        <v>/03</v>
      </c>
      <c r="E2" s="53" t="s">
        <v>2</v>
      </c>
      <c r="F2" s="53"/>
      <c r="G2" s="30"/>
      <c r="H2" s="30"/>
      <c r="I2" s="31"/>
      <c r="J2" s="32"/>
      <c r="K2" s="33"/>
    </row>
    <row r="3" spans="1:14" s="1" customFormat="1" ht="24" customHeight="1">
      <c r="A3" s="52" t="s">
        <v>3</v>
      </c>
      <c r="B3" s="53"/>
      <c r="C3" s="34"/>
      <c r="D3" s="34"/>
      <c r="E3" s="53" t="s">
        <v>4</v>
      </c>
      <c r="F3" s="53"/>
      <c r="G3" s="30"/>
      <c r="H3" s="30"/>
      <c r="I3" s="31"/>
      <c r="J3" s="32"/>
      <c r="K3" s="33"/>
    </row>
    <row r="4" spans="1:14" s="1" customFormat="1" ht="23.25" customHeight="1">
      <c r="A4" s="52" t="s">
        <v>5</v>
      </c>
      <c r="B4" s="53"/>
      <c r="C4" s="34"/>
      <c r="D4" s="34"/>
      <c r="E4" s="14"/>
      <c r="F4" s="14"/>
      <c r="G4" s="14"/>
      <c r="H4" s="35"/>
      <c r="I4" s="35"/>
      <c r="J4" s="36"/>
      <c r="K4" s="37"/>
      <c r="M4" s="60"/>
      <c r="N4" s="60"/>
    </row>
    <row r="5" spans="1:14" s="1" customFormat="1" ht="3.75" customHeight="1">
      <c r="A5" s="15"/>
      <c r="B5" s="16"/>
      <c r="C5" s="16"/>
      <c r="D5" s="17"/>
      <c r="E5" s="17"/>
      <c r="F5" s="17"/>
      <c r="G5" s="17"/>
      <c r="H5" s="36"/>
      <c r="I5" s="36"/>
      <c r="J5" s="36"/>
      <c r="K5" s="37"/>
      <c r="M5" s="5"/>
      <c r="N5" s="5"/>
    </row>
    <row r="6" spans="1:14" s="1" customFormat="1" ht="11.25" customHeight="1">
      <c r="A6" s="15"/>
      <c r="B6" s="16"/>
      <c r="C6" s="16"/>
      <c r="D6" s="17"/>
      <c r="E6" s="17"/>
      <c r="F6" s="17"/>
      <c r="G6" s="17"/>
      <c r="H6" s="36"/>
      <c r="I6" s="36"/>
      <c r="J6" s="36"/>
      <c r="K6" s="37"/>
      <c r="M6" s="5"/>
      <c r="N6" s="5"/>
    </row>
    <row r="7" spans="1:14" ht="26.25" customHeight="1">
      <c r="A7" s="61" t="s">
        <v>6</v>
      </c>
      <c r="B7" s="63" t="s">
        <v>7</v>
      </c>
      <c r="C7" s="63" t="s">
        <v>8</v>
      </c>
      <c r="D7" s="63"/>
      <c r="E7" s="63" t="s">
        <v>9</v>
      </c>
      <c r="F7" s="63"/>
      <c r="G7" s="63" t="s">
        <v>10</v>
      </c>
      <c r="H7" s="63"/>
      <c r="I7" s="65" t="s">
        <v>11</v>
      </c>
      <c r="J7" s="66"/>
      <c r="K7" s="67" t="s">
        <v>12</v>
      </c>
    </row>
    <row r="8" spans="1:14" s="3" customFormat="1" ht="27.75" customHeight="1">
      <c r="A8" s="62"/>
      <c r="B8" s="64"/>
      <c r="C8" s="9" t="s">
        <v>13</v>
      </c>
      <c r="D8" s="9" t="s">
        <v>14</v>
      </c>
      <c r="E8" s="9" t="s">
        <v>13</v>
      </c>
      <c r="F8" s="9" t="s">
        <v>14</v>
      </c>
      <c r="G8" s="9" t="s">
        <v>13</v>
      </c>
      <c r="H8" s="9" t="s">
        <v>14</v>
      </c>
      <c r="I8" s="9" t="s">
        <v>13</v>
      </c>
      <c r="J8" s="9" t="s">
        <v>14</v>
      </c>
      <c r="K8" s="68"/>
    </row>
    <row r="9" spans="1:14" s="3" customFormat="1" ht="10.5" hidden="1" customHeight="1">
      <c r="A9" s="18" t="s">
        <v>15</v>
      </c>
      <c r="B9" s="19" t="s">
        <v>16</v>
      </c>
      <c r="C9" s="19" t="s">
        <v>17</v>
      </c>
      <c r="D9" s="19" t="s">
        <v>18</v>
      </c>
      <c r="E9" s="19" t="s">
        <v>19</v>
      </c>
      <c r="F9" s="19" t="s">
        <v>20</v>
      </c>
      <c r="G9" s="19" t="s">
        <v>21</v>
      </c>
      <c r="H9" s="19" t="s">
        <v>22</v>
      </c>
      <c r="I9" s="19" t="s">
        <v>23</v>
      </c>
      <c r="J9" s="19" t="s">
        <v>24</v>
      </c>
      <c r="K9" s="20" t="s">
        <v>12</v>
      </c>
    </row>
    <row r="10" spans="1:14" s="3" customFormat="1" ht="12.75" customHeight="1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12.75" customHeight="1">
      <c r="A42" s="23">
        <v>33</v>
      </c>
      <c r="B42" s="8"/>
      <c r="C42" s="46"/>
      <c r="D42" s="46"/>
      <c r="E42" s="46"/>
      <c r="F42" s="46"/>
      <c r="G42" s="46"/>
      <c r="H42" s="46"/>
      <c r="I42" s="46"/>
      <c r="J42" s="46"/>
      <c r="K42" s="22"/>
    </row>
    <row r="43" spans="1:11" s="3" customFormat="1" ht="12.75" customHeight="1">
      <c r="A43" s="23">
        <v>34</v>
      </c>
      <c r="B43" s="8"/>
      <c r="C43" s="46"/>
      <c r="D43" s="46"/>
      <c r="E43" s="46"/>
      <c r="F43" s="46"/>
      <c r="G43" s="46"/>
      <c r="H43" s="46"/>
      <c r="I43" s="46"/>
      <c r="J43" s="46"/>
      <c r="K43" s="22"/>
    </row>
    <row r="44" spans="1:11" s="3" customFormat="1" ht="12.75" customHeight="1">
      <c r="A44" s="23">
        <v>35</v>
      </c>
      <c r="B44" s="8"/>
      <c r="C44" s="46"/>
      <c r="D44" s="46"/>
      <c r="E44" s="46"/>
      <c r="F44" s="46"/>
      <c r="G44" s="46"/>
      <c r="H44" s="46"/>
      <c r="I44" s="46"/>
      <c r="J44" s="46"/>
      <c r="K44" s="22"/>
    </row>
    <row r="45" spans="1:11" s="3" customFormat="1" ht="12.75" customHeight="1">
      <c r="A45" s="23">
        <v>36</v>
      </c>
      <c r="B45" s="8"/>
      <c r="C45" s="46"/>
      <c r="D45" s="46"/>
      <c r="E45" s="46"/>
      <c r="F45" s="46"/>
      <c r="G45" s="46"/>
      <c r="H45" s="46"/>
      <c r="I45" s="46"/>
      <c r="J45" s="46"/>
      <c r="K45" s="22"/>
    </row>
    <row r="46" spans="1:11" s="3" customFormat="1" ht="12.75" customHeight="1">
      <c r="A46" s="23">
        <v>37</v>
      </c>
      <c r="B46" s="8"/>
      <c r="C46" s="46"/>
      <c r="D46" s="46"/>
      <c r="E46" s="46"/>
      <c r="F46" s="46"/>
      <c r="G46" s="46"/>
      <c r="H46" s="46"/>
      <c r="I46" s="46"/>
      <c r="J46" s="46"/>
      <c r="K46" s="22"/>
    </row>
    <row r="47" spans="1:11" s="3" customFormat="1" ht="12.75" customHeight="1">
      <c r="A47" s="23">
        <v>38</v>
      </c>
      <c r="B47" s="8"/>
      <c r="C47" s="46"/>
      <c r="D47" s="46"/>
      <c r="E47" s="46"/>
      <c r="F47" s="46"/>
      <c r="G47" s="46"/>
      <c r="H47" s="46"/>
      <c r="I47" s="46"/>
      <c r="J47" s="46"/>
      <c r="K47" s="22"/>
    </row>
    <row r="48" spans="1:11" s="3" customFormat="1" ht="12.75" customHeight="1">
      <c r="A48" s="23">
        <v>39</v>
      </c>
      <c r="B48" s="8"/>
      <c r="C48" s="46"/>
      <c r="D48" s="46"/>
      <c r="E48" s="46"/>
      <c r="F48" s="46"/>
      <c r="G48" s="46"/>
      <c r="H48" s="46"/>
      <c r="I48" s="46"/>
      <c r="J48" s="46"/>
      <c r="K48" s="22"/>
    </row>
    <row r="49" spans="1:11" s="3" customFormat="1" ht="12.75" customHeight="1">
      <c r="A49" s="23">
        <v>40</v>
      </c>
      <c r="B49" s="8"/>
      <c r="C49" s="46"/>
      <c r="D49" s="46"/>
      <c r="E49" s="46"/>
      <c r="F49" s="46"/>
      <c r="G49" s="46"/>
      <c r="H49" s="46"/>
      <c r="I49" s="46"/>
      <c r="J49" s="46"/>
      <c r="K49" s="22"/>
    </row>
    <row r="50" spans="1:11" s="3" customFormat="1" ht="12.75" customHeight="1">
      <c r="A50" s="23">
        <v>41</v>
      </c>
      <c r="B50" s="8"/>
      <c r="C50" s="46"/>
      <c r="D50" s="46"/>
      <c r="E50" s="46"/>
      <c r="F50" s="46"/>
      <c r="G50" s="46"/>
      <c r="H50" s="46"/>
      <c r="I50" s="46"/>
      <c r="J50" s="46"/>
      <c r="K50" s="22"/>
    </row>
    <row r="51" spans="1:11" s="3" customFormat="1" ht="12.75" customHeight="1">
      <c r="A51" s="23">
        <v>42</v>
      </c>
      <c r="B51" s="8"/>
      <c r="C51" s="46"/>
      <c r="D51" s="46"/>
      <c r="E51" s="46"/>
      <c r="F51" s="46"/>
      <c r="G51" s="46"/>
      <c r="H51" s="46"/>
      <c r="I51" s="46"/>
      <c r="J51" s="46"/>
      <c r="K51" s="22"/>
    </row>
    <row r="52" spans="1:11" s="3" customFormat="1" ht="12.75" customHeight="1">
      <c r="A52" s="23">
        <v>43</v>
      </c>
      <c r="B52" s="8"/>
      <c r="C52" s="46"/>
      <c r="D52" s="46"/>
      <c r="E52" s="46"/>
      <c r="F52" s="46"/>
      <c r="G52" s="46"/>
      <c r="H52" s="46"/>
      <c r="I52" s="46"/>
      <c r="J52" s="46"/>
      <c r="K52" s="22"/>
    </row>
    <row r="53" spans="1:11" s="3" customFormat="1" ht="12.75" customHeight="1">
      <c r="A53" s="23">
        <v>44</v>
      </c>
      <c r="B53" s="8"/>
      <c r="C53" s="46"/>
      <c r="D53" s="46"/>
      <c r="E53" s="46"/>
      <c r="F53" s="46"/>
      <c r="G53" s="46"/>
      <c r="H53" s="46"/>
      <c r="I53" s="46"/>
      <c r="J53" s="46"/>
      <c r="K53" s="22"/>
    </row>
    <row r="54" spans="1:11" s="3" customFormat="1" ht="12.75" customHeight="1">
      <c r="A54" s="23">
        <v>45</v>
      </c>
      <c r="B54" s="8"/>
      <c r="C54" s="46"/>
      <c r="D54" s="46"/>
      <c r="E54" s="46"/>
      <c r="F54" s="46"/>
      <c r="G54" s="46"/>
      <c r="H54" s="46"/>
      <c r="I54" s="46"/>
      <c r="J54" s="46"/>
      <c r="K54" s="22"/>
    </row>
    <row r="55" spans="1:11" s="3" customFormat="1" ht="12.75" customHeight="1">
      <c r="A55" s="23">
        <v>46</v>
      </c>
      <c r="B55" s="8"/>
      <c r="C55" s="46"/>
      <c r="D55" s="46"/>
      <c r="E55" s="46"/>
      <c r="F55" s="46"/>
      <c r="G55" s="46"/>
      <c r="H55" s="46"/>
      <c r="I55" s="46"/>
      <c r="J55" s="46"/>
      <c r="K55" s="22"/>
    </row>
    <row r="56" spans="1:11" s="3" customFormat="1" ht="12.75" customHeight="1">
      <c r="A56" s="23">
        <v>47</v>
      </c>
      <c r="B56" s="8"/>
      <c r="C56" s="46"/>
      <c r="D56" s="46"/>
      <c r="E56" s="46"/>
      <c r="F56" s="46"/>
      <c r="G56" s="46"/>
      <c r="H56" s="46"/>
      <c r="I56" s="46"/>
      <c r="J56" s="46"/>
      <c r="K56" s="22"/>
    </row>
    <row r="57" spans="1:11" s="3" customFormat="1" ht="12.75" customHeight="1">
      <c r="A57" s="23">
        <v>48</v>
      </c>
      <c r="B57" s="8"/>
      <c r="C57" s="46"/>
      <c r="D57" s="46"/>
      <c r="E57" s="46"/>
      <c r="F57" s="46"/>
      <c r="G57" s="46"/>
      <c r="H57" s="46"/>
      <c r="I57" s="46"/>
      <c r="J57" s="46"/>
      <c r="K57" s="22"/>
    </row>
    <row r="58" spans="1:11" s="3" customFormat="1" ht="12.75" customHeight="1">
      <c r="A58" s="23">
        <v>49</v>
      </c>
      <c r="B58" s="8"/>
      <c r="C58" s="46"/>
      <c r="D58" s="46"/>
      <c r="E58" s="46"/>
      <c r="F58" s="46"/>
      <c r="G58" s="46"/>
      <c r="H58" s="46"/>
      <c r="I58" s="46"/>
      <c r="J58" s="46"/>
      <c r="K58" s="22"/>
    </row>
    <row r="59" spans="1:11" s="3" customFormat="1" ht="12.75" customHeight="1">
      <c r="A59" s="23">
        <v>50</v>
      </c>
      <c r="B59" s="8"/>
      <c r="C59" s="46"/>
      <c r="D59" s="46"/>
      <c r="E59" s="46"/>
      <c r="F59" s="46"/>
      <c r="G59" s="46"/>
      <c r="H59" s="46"/>
      <c r="I59" s="46"/>
      <c r="J59" s="46"/>
      <c r="K59" s="22"/>
    </row>
    <row r="60" spans="1:11" s="3" customFormat="1" ht="12.75" customHeight="1">
      <c r="A60" s="23">
        <v>51</v>
      </c>
      <c r="B60" s="8"/>
      <c r="C60" s="46"/>
      <c r="D60" s="46"/>
      <c r="E60" s="46"/>
      <c r="F60" s="46"/>
      <c r="G60" s="46"/>
      <c r="H60" s="46"/>
      <c r="I60" s="46"/>
      <c r="J60" s="46"/>
      <c r="K60" s="22"/>
    </row>
    <row r="61" spans="1:11" s="3" customFormat="1" ht="12.75" customHeight="1">
      <c r="A61" s="23">
        <v>52</v>
      </c>
      <c r="B61" s="8"/>
      <c r="C61" s="46"/>
      <c r="D61" s="46"/>
      <c r="E61" s="46"/>
      <c r="F61" s="46"/>
      <c r="G61" s="46"/>
      <c r="H61" s="46"/>
      <c r="I61" s="46"/>
      <c r="J61" s="46"/>
      <c r="K61" s="22"/>
    </row>
    <row r="62" spans="1:11" s="3" customFormat="1" ht="12.75" customHeight="1">
      <c r="A62" s="23">
        <v>53</v>
      </c>
      <c r="B62" s="8"/>
      <c r="C62" s="46"/>
      <c r="D62" s="46"/>
      <c r="E62" s="46"/>
      <c r="F62" s="46"/>
      <c r="G62" s="46"/>
      <c r="H62" s="46"/>
      <c r="I62" s="46"/>
      <c r="J62" s="46"/>
      <c r="K62" s="22"/>
    </row>
    <row r="63" spans="1:11" s="3" customFormat="1" ht="12.75" customHeight="1">
      <c r="A63" s="23">
        <v>54</v>
      </c>
      <c r="B63" s="8"/>
      <c r="C63" s="46"/>
      <c r="D63" s="46"/>
      <c r="E63" s="46"/>
      <c r="F63" s="46"/>
      <c r="G63" s="46"/>
      <c r="H63" s="46"/>
      <c r="I63" s="46"/>
      <c r="J63" s="46"/>
      <c r="K63" s="22"/>
    </row>
    <row r="64" spans="1:11" s="3" customFormat="1" ht="12.75" customHeight="1">
      <c r="A64" s="23">
        <v>55</v>
      </c>
      <c r="B64" s="8"/>
      <c r="C64" s="46"/>
      <c r="D64" s="46"/>
      <c r="E64" s="46"/>
      <c r="F64" s="46"/>
      <c r="G64" s="46"/>
      <c r="H64" s="46"/>
      <c r="I64" s="46"/>
      <c r="J64" s="46"/>
      <c r="K64" s="22"/>
    </row>
    <row r="65" spans="1:11" s="3" customFormat="1" ht="12.75" customHeight="1">
      <c r="A65" s="23">
        <v>56</v>
      </c>
      <c r="B65" s="8"/>
      <c r="C65" s="46"/>
      <c r="D65" s="46"/>
      <c r="E65" s="46"/>
      <c r="F65" s="46"/>
      <c r="G65" s="46"/>
      <c r="H65" s="46"/>
      <c r="I65" s="46"/>
      <c r="J65" s="46"/>
      <c r="K65" s="22"/>
    </row>
    <row r="66" spans="1:11" s="3" customFormat="1" ht="12.75" customHeight="1">
      <c r="A66" s="23">
        <v>57</v>
      </c>
      <c r="B66" s="8"/>
      <c r="C66" s="46"/>
      <c r="D66" s="46"/>
      <c r="E66" s="46"/>
      <c r="F66" s="46"/>
      <c r="G66" s="46"/>
      <c r="H66" s="46"/>
      <c r="I66" s="46"/>
      <c r="J66" s="46"/>
      <c r="K66" s="22"/>
    </row>
    <row r="67" spans="1:11" s="3" customFormat="1" ht="12.75" customHeight="1">
      <c r="A67" s="23">
        <v>58</v>
      </c>
      <c r="B67" s="8"/>
      <c r="C67" s="46"/>
      <c r="D67" s="46"/>
      <c r="E67" s="46"/>
      <c r="F67" s="46"/>
      <c r="G67" s="46"/>
      <c r="H67" s="46"/>
      <c r="I67" s="46"/>
      <c r="J67" s="46"/>
      <c r="K67" s="22"/>
    </row>
    <row r="68" spans="1:11" s="3" customFormat="1" ht="9.75" customHeight="1">
      <c r="A68" s="54"/>
      <c r="B68" s="55"/>
      <c r="C68" s="55"/>
      <c r="D68" s="55"/>
      <c r="E68" s="55"/>
      <c r="F68" s="55"/>
      <c r="G68" s="55"/>
      <c r="H68" s="27"/>
      <c r="I68" s="27"/>
      <c r="J68" s="27"/>
      <c r="K68" s="28"/>
    </row>
    <row r="69" spans="1:11" s="3" customFormat="1" ht="11.25" customHeight="1">
      <c r="A69" s="56"/>
      <c r="B69" s="57"/>
      <c r="C69" s="57"/>
      <c r="D69" s="57"/>
      <c r="E69" s="57"/>
      <c r="F69" s="57"/>
      <c r="G69" s="57"/>
      <c r="H69" s="27"/>
      <c r="I69" s="27"/>
      <c r="J69" s="27"/>
      <c r="K69" s="28"/>
    </row>
    <row r="70" spans="1:11" s="3" customFormat="1" ht="96" customHeight="1">
      <c r="A70" s="56"/>
      <c r="B70" s="57"/>
      <c r="C70" s="57"/>
      <c r="D70" s="57"/>
      <c r="E70" s="57"/>
      <c r="F70" s="57"/>
      <c r="G70" s="57"/>
      <c r="H70" s="27"/>
      <c r="I70" s="27"/>
      <c r="J70" s="27"/>
      <c r="K70" s="28"/>
    </row>
    <row r="71" spans="1:11" s="3" customFormat="1" ht="8.25" hidden="1" customHeight="1">
      <c r="A71" s="58"/>
      <c r="B71" s="59"/>
      <c r="C71" s="59"/>
      <c r="D71" s="59"/>
      <c r="E71" s="59"/>
      <c r="F71" s="59"/>
      <c r="G71" s="59"/>
      <c r="H71" s="27"/>
      <c r="I71" s="27"/>
      <c r="J71" s="27"/>
      <c r="K71" s="28"/>
    </row>
    <row r="72" spans="1:11" ht="13.5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1"/>
    </row>
    <row r="73" spans="1:11" ht="21">
      <c r="A73" s="42"/>
      <c r="B73" s="43"/>
      <c r="C73" s="44"/>
      <c r="D73" s="44"/>
      <c r="E73" s="44"/>
      <c r="F73" s="44"/>
      <c r="G73" s="44"/>
      <c r="H73" s="44"/>
      <c r="I73" s="44"/>
      <c r="J73" s="44"/>
      <c r="K73" s="45"/>
    </row>
    <row r="74" spans="1:11" ht="21">
      <c r="A74" s="6"/>
      <c r="B74" s="6"/>
      <c r="C74" s="7"/>
      <c r="D74" s="7"/>
      <c r="E74" s="7"/>
      <c r="F74" s="7"/>
      <c r="G74" s="7"/>
      <c r="H74" s="7"/>
      <c r="I74" s="7"/>
      <c r="J74" s="7"/>
      <c r="K74" s="7"/>
    </row>
    <row r="75" spans="1:11" ht="21">
      <c r="A75" s="6"/>
      <c r="B75" s="6"/>
      <c r="C75" s="7"/>
      <c r="D75" s="7"/>
      <c r="E75" s="7"/>
      <c r="F75" s="7"/>
      <c r="G75" s="7"/>
      <c r="H75" s="7"/>
      <c r="I75" s="7"/>
      <c r="J75" s="7"/>
      <c r="K75" s="7"/>
    </row>
  </sheetData>
  <sheetProtection selectLockedCells="1"/>
  <mergeCells count="17">
    <mergeCell ref="A68:G68"/>
    <mergeCell ref="A69:G70"/>
    <mergeCell ref="A71:G71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73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A0053-1849-42B2-8EF4-A00C607D5938}">
  <sheetPr>
    <pageSetUpPr fitToPage="1"/>
  </sheetPr>
  <dimension ref="A1:O75"/>
  <sheetViews>
    <sheetView zoomScaleNormal="100" zoomScaleSheetLayoutView="98" zoomScalePageLayoutView="115" workbookViewId="0">
      <selection activeCell="A74" sqref="A74"/>
    </sheetView>
  </sheetViews>
  <sheetFormatPr defaultColWidth="1.140625" defaultRowHeight="16.5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29"/>
    </row>
    <row r="2" spans="1:14" s="1" customFormat="1" ht="21.75" customHeight="1">
      <c r="A2" s="52" t="s">
        <v>1</v>
      </c>
      <c r="B2" s="53"/>
      <c r="C2" s="30"/>
      <c r="D2" s="30" t="str">
        <f>"/04"</f>
        <v>/04</v>
      </c>
      <c r="E2" s="53" t="s">
        <v>2</v>
      </c>
      <c r="F2" s="53"/>
      <c r="G2" s="30"/>
      <c r="H2" s="30"/>
      <c r="I2" s="31"/>
      <c r="J2" s="32"/>
      <c r="K2" s="33"/>
    </row>
    <row r="3" spans="1:14" s="1" customFormat="1" ht="24" customHeight="1">
      <c r="A3" s="52" t="s">
        <v>3</v>
      </c>
      <c r="B3" s="53"/>
      <c r="C3" s="34"/>
      <c r="D3" s="34"/>
      <c r="E3" s="53" t="s">
        <v>4</v>
      </c>
      <c r="F3" s="53"/>
      <c r="G3" s="30"/>
      <c r="H3" s="30"/>
      <c r="I3" s="31"/>
      <c r="J3" s="32"/>
      <c r="K3" s="33"/>
    </row>
    <row r="4" spans="1:14" s="1" customFormat="1" ht="23.25" customHeight="1">
      <c r="A4" s="52" t="s">
        <v>5</v>
      </c>
      <c r="B4" s="53"/>
      <c r="C4" s="34"/>
      <c r="D4" s="34"/>
      <c r="E4" s="14"/>
      <c r="F4" s="14"/>
      <c r="G4" s="14"/>
      <c r="H4" s="35"/>
      <c r="I4" s="35"/>
      <c r="J4" s="36"/>
      <c r="K4" s="37"/>
      <c r="M4" s="60"/>
      <c r="N4" s="60"/>
    </row>
    <row r="5" spans="1:14" s="1" customFormat="1" ht="3.75" customHeight="1">
      <c r="A5" s="15"/>
      <c r="B5" s="16"/>
      <c r="C5" s="16"/>
      <c r="D5" s="17"/>
      <c r="E5" s="17"/>
      <c r="F5" s="17"/>
      <c r="G5" s="17"/>
      <c r="H5" s="36"/>
      <c r="I5" s="36"/>
      <c r="J5" s="36"/>
      <c r="K5" s="37"/>
      <c r="M5" s="5"/>
      <c r="N5" s="5"/>
    </row>
    <row r="6" spans="1:14" s="1" customFormat="1" ht="11.25" customHeight="1">
      <c r="A6" s="15"/>
      <c r="B6" s="16"/>
      <c r="C6" s="16"/>
      <c r="D6" s="17"/>
      <c r="E6" s="17"/>
      <c r="F6" s="17"/>
      <c r="G6" s="17"/>
      <c r="H6" s="36"/>
      <c r="I6" s="36"/>
      <c r="J6" s="36"/>
      <c r="K6" s="37"/>
      <c r="M6" s="5"/>
      <c r="N6" s="5"/>
    </row>
    <row r="7" spans="1:14" ht="26.25" customHeight="1">
      <c r="A7" s="61" t="s">
        <v>6</v>
      </c>
      <c r="B7" s="63" t="s">
        <v>7</v>
      </c>
      <c r="C7" s="63" t="s">
        <v>8</v>
      </c>
      <c r="D7" s="63"/>
      <c r="E7" s="63" t="s">
        <v>9</v>
      </c>
      <c r="F7" s="63"/>
      <c r="G7" s="63" t="s">
        <v>10</v>
      </c>
      <c r="H7" s="63"/>
      <c r="I7" s="65" t="s">
        <v>11</v>
      </c>
      <c r="J7" s="66"/>
      <c r="K7" s="67" t="s">
        <v>12</v>
      </c>
    </row>
    <row r="8" spans="1:14" s="3" customFormat="1" ht="27.75" customHeight="1">
      <c r="A8" s="62"/>
      <c r="B8" s="64"/>
      <c r="C8" s="9" t="s">
        <v>13</v>
      </c>
      <c r="D8" s="9" t="s">
        <v>14</v>
      </c>
      <c r="E8" s="9" t="s">
        <v>13</v>
      </c>
      <c r="F8" s="9" t="s">
        <v>14</v>
      </c>
      <c r="G8" s="9" t="s">
        <v>13</v>
      </c>
      <c r="H8" s="9" t="s">
        <v>14</v>
      </c>
      <c r="I8" s="9" t="s">
        <v>13</v>
      </c>
      <c r="J8" s="9" t="s">
        <v>14</v>
      </c>
      <c r="K8" s="68"/>
    </row>
    <row r="9" spans="1:14" s="3" customFormat="1" ht="10.5" hidden="1" customHeight="1">
      <c r="A9" s="18" t="s">
        <v>15</v>
      </c>
      <c r="B9" s="19" t="s">
        <v>16</v>
      </c>
      <c r="C9" s="19" t="s">
        <v>17</v>
      </c>
      <c r="D9" s="19" t="s">
        <v>18</v>
      </c>
      <c r="E9" s="19" t="s">
        <v>19</v>
      </c>
      <c r="F9" s="19" t="s">
        <v>20</v>
      </c>
      <c r="G9" s="19" t="s">
        <v>21</v>
      </c>
      <c r="H9" s="19" t="s">
        <v>22</v>
      </c>
      <c r="I9" s="19" t="s">
        <v>23</v>
      </c>
      <c r="J9" s="19" t="s">
        <v>24</v>
      </c>
      <c r="K9" s="20" t="s">
        <v>12</v>
      </c>
    </row>
    <row r="10" spans="1:14" s="3" customFormat="1" ht="12.75" customHeight="1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12.75" customHeight="1">
      <c r="A42" s="23">
        <v>33</v>
      </c>
      <c r="B42" s="8"/>
      <c r="C42" s="46"/>
      <c r="D42" s="46"/>
      <c r="E42" s="46"/>
      <c r="F42" s="46"/>
      <c r="G42" s="46"/>
      <c r="H42" s="46"/>
      <c r="I42" s="46"/>
      <c r="J42" s="46"/>
      <c r="K42" s="22"/>
    </row>
    <row r="43" spans="1:11" s="3" customFormat="1" ht="12.75" customHeight="1">
      <c r="A43" s="23">
        <v>34</v>
      </c>
      <c r="B43" s="8"/>
      <c r="C43" s="46"/>
      <c r="D43" s="46"/>
      <c r="E43" s="46"/>
      <c r="F43" s="46"/>
      <c r="G43" s="46"/>
      <c r="H43" s="46"/>
      <c r="I43" s="46"/>
      <c r="J43" s="46"/>
      <c r="K43" s="22"/>
    </row>
    <row r="44" spans="1:11" s="3" customFormat="1" ht="12.75" customHeight="1">
      <c r="A44" s="23">
        <v>35</v>
      </c>
      <c r="B44" s="8"/>
      <c r="C44" s="46"/>
      <c r="D44" s="46"/>
      <c r="E44" s="46"/>
      <c r="F44" s="46"/>
      <c r="G44" s="46"/>
      <c r="H44" s="46"/>
      <c r="I44" s="46"/>
      <c r="J44" s="46"/>
      <c r="K44" s="22"/>
    </row>
    <row r="45" spans="1:11" s="3" customFormat="1" ht="12.75" customHeight="1">
      <c r="A45" s="23">
        <v>36</v>
      </c>
      <c r="B45" s="8"/>
      <c r="C45" s="46"/>
      <c r="D45" s="46"/>
      <c r="E45" s="46"/>
      <c r="F45" s="46"/>
      <c r="G45" s="46"/>
      <c r="H45" s="46"/>
      <c r="I45" s="46"/>
      <c r="J45" s="46"/>
      <c r="K45" s="22"/>
    </row>
    <row r="46" spans="1:11" s="3" customFormat="1" ht="12.75" customHeight="1">
      <c r="A46" s="23">
        <v>37</v>
      </c>
      <c r="B46" s="8"/>
      <c r="C46" s="46"/>
      <c r="D46" s="46"/>
      <c r="E46" s="46"/>
      <c r="F46" s="46"/>
      <c r="G46" s="46"/>
      <c r="H46" s="46"/>
      <c r="I46" s="46"/>
      <c r="J46" s="46"/>
      <c r="K46" s="22"/>
    </row>
    <row r="47" spans="1:11" s="3" customFormat="1" ht="12.75" customHeight="1">
      <c r="A47" s="23">
        <v>38</v>
      </c>
      <c r="B47" s="8"/>
      <c r="C47" s="46"/>
      <c r="D47" s="46"/>
      <c r="E47" s="46"/>
      <c r="F47" s="46"/>
      <c r="G47" s="46"/>
      <c r="H47" s="46"/>
      <c r="I47" s="46"/>
      <c r="J47" s="46"/>
      <c r="K47" s="22"/>
    </row>
    <row r="48" spans="1:11" s="3" customFormat="1" ht="12.75" customHeight="1">
      <c r="A48" s="23">
        <v>39</v>
      </c>
      <c r="B48" s="8"/>
      <c r="C48" s="46"/>
      <c r="D48" s="46"/>
      <c r="E48" s="46"/>
      <c r="F48" s="46"/>
      <c r="G48" s="46"/>
      <c r="H48" s="46"/>
      <c r="I48" s="46"/>
      <c r="J48" s="46"/>
      <c r="K48" s="22"/>
    </row>
    <row r="49" spans="1:11" s="3" customFormat="1" ht="12.75" customHeight="1">
      <c r="A49" s="23">
        <v>40</v>
      </c>
      <c r="B49" s="8"/>
      <c r="C49" s="46"/>
      <c r="D49" s="46"/>
      <c r="E49" s="46"/>
      <c r="F49" s="46"/>
      <c r="G49" s="46"/>
      <c r="H49" s="46"/>
      <c r="I49" s="46"/>
      <c r="J49" s="46"/>
      <c r="K49" s="22"/>
    </row>
    <row r="50" spans="1:11" s="3" customFormat="1" ht="12.75" customHeight="1">
      <c r="A50" s="23">
        <v>41</v>
      </c>
      <c r="B50" s="8"/>
      <c r="C50" s="46"/>
      <c r="D50" s="46"/>
      <c r="E50" s="46"/>
      <c r="F50" s="46"/>
      <c r="G50" s="46"/>
      <c r="H50" s="46"/>
      <c r="I50" s="46"/>
      <c r="J50" s="46"/>
      <c r="K50" s="22"/>
    </row>
    <row r="51" spans="1:11" s="3" customFormat="1" ht="12.75" customHeight="1">
      <c r="A51" s="23">
        <v>42</v>
      </c>
      <c r="B51" s="8"/>
      <c r="C51" s="46"/>
      <c r="D51" s="46"/>
      <c r="E51" s="46"/>
      <c r="F51" s="46"/>
      <c r="G51" s="46"/>
      <c r="H51" s="46"/>
      <c r="I51" s="46"/>
      <c r="J51" s="46"/>
      <c r="K51" s="22"/>
    </row>
    <row r="52" spans="1:11" s="3" customFormat="1" ht="12.75" customHeight="1">
      <c r="A52" s="23">
        <v>43</v>
      </c>
      <c r="B52" s="8"/>
      <c r="C52" s="46"/>
      <c r="D52" s="46"/>
      <c r="E52" s="46"/>
      <c r="F52" s="46"/>
      <c r="G52" s="46"/>
      <c r="H52" s="46"/>
      <c r="I52" s="46"/>
      <c r="J52" s="46"/>
      <c r="K52" s="22"/>
    </row>
    <row r="53" spans="1:11" s="3" customFormat="1" ht="12.75" customHeight="1">
      <c r="A53" s="23">
        <v>44</v>
      </c>
      <c r="B53" s="8"/>
      <c r="C53" s="46"/>
      <c r="D53" s="46"/>
      <c r="E53" s="46"/>
      <c r="F53" s="46"/>
      <c r="G53" s="46"/>
      <c r="H53" s="46"/>
      <c r="I53" s="46"/>
      <c r="J53" s="46"/>
      <c r="K53" s="22"/>
    </row>
    <row r="54" spans="1:11" s="3" customFormat="1" ht="12.75" customHeight="1">
      <c r="A54" s="23">
        <v>45</v>
      </c>
      <c r="B54" s="8"/>
      <c r="C54" s="46"/>
      <c r="D54" s="46"/>
      <c r="E54" s="46"/>
      <c r="F54" s="46"/>
      <c r="G54" s="46"/>
      <c r="H54" s="46"/>
      <c r="I54" s="46"/>
      <c r="J54" s="46"/>
      <c r="K54" s="22"/>
    </row>
    <row r="55" spans="1:11" s="3" customFormat="1" ht="12.75" customHeight="1">
      <c r="A55" s="23">
        <v>46</v>
      </c>
      <c r="B55" s="8"/>
      <c r="C55" s="46"/>
      <c r="D55" s="46"/>
      <c r="E55" s="46"/>
      <c r="F55" s="46"/>
      <c r="G55" s="46"/>
      <c r="H55" s="46"/>
      <c r="I55" s="46"/>
      <c r="J55" s="46"/>
      <c r="K55" s="22"/>
    </row>
    <row r="56" spans="1:11" s="3" customFormat="1" ht="12.75" customHeight="1">
      <c r="A56" s="23">
        <v>47</v>
      </c>
      <c r="B56" s="8"/>
      <c r="C56" s="46"/>
      <c r="D56" s="46"/>
      <c r="E56" s="46"/>
      <c r="F56" s="46"/>
      <c r="G56" s="46"/>
      <c r="H56" s="46"/>
      <c r="I56" s="46"/>
      <c r="J56" s="46"/>
      <c r="K56" s="22"/>
    </row>
    <row r="57" spans="1:11" s="3" customFormat="1" ht="12.75" customHeight="1">
      <c r="A57" s="23">
        <v>48</v>
      </c>
      <c r="B57" s="8"/>
      <c r="C57" s="46"/>
      <c r="D57" s="46"/>
      <c r="E57" s="46"/>
      <c r="F57" s="46"/>
      <c r="G57" s="46"/>
      <c r="H57" s="46"/>
      <c r="I57" s="46"/>
      <c r="J57" s="46"/>
      <c r="K57" s="22"/>
    </row>
    <row r="58" spans="1:11" s="3" customFormat="1" ht="12.75" customHeight="1">
      <c r="A58" s="23">
        <v>49</v>
      </c>
      <c r="B58" s="8"/>
      <c r="C58" s="46"/>
      <c r="D58" s="46"/>
      <c r="E58" s="46"/>
      <c r="F58" s="46"/>
      <c r="G58" s="46"/>
      <c r="H58" s="46"/>
      <c r="I58" s="46"/>
      <c r="J58" s="46"/>
      <c r="K58" s="22"/>
    </row>
    <row r="59" spans="1:11" s="3" customFormat="1" ht="12.75" customHeight="1">
      <c r="A59" s="23">
        <v>50</v>
      </c>
      <c r="B59" s="8"/>
      <c r="C59" s="46"/>
      <c r="D59" s="46"/>
      <c r="E59" s="46"/>
      <c r="F59" s="46"/>
      <c r="G59" s="46"/>
      <c r="H59" s="46"/>
      <c r="I59" s="46"/>
      <c r="J59" s="46"/>
      <c r="K59" s="22"/>
    </row>
    <row r="60" spans="1:11" s="3" customFormat="1" ht="12.75" customHeight="1">
      <c r="A60" s="23">
        <v>51</v>
      </c>
      <c r="B60" s="8"/>
      <c r="C60" s="46"/>
      <c r="D60" s="46"/>
      <c r="E60" s="46"/>
      <c r="F60" s="46"/>
      <c r="G60" s="46"/>
      <c r="H60" s="46"/>
      <c r="I60" s="46"/>
      <c r="J60" s="46"/>
      <c r="K60" s="22"/>
    </row>
    <row r="61" spans="1:11" s="3" customFormat="1" ht="12.75" customHeight="1">
      <c r="A61" s="23">
        <v>52</v>
      </c>
      <c r="B61" s="8"/>
      <c r="C61" s="46"/>
      <c r="D61" s="46"/>
      <c r="E61" s="46"/>
      <c r="F61" s="46"/>
      <c r="G61" s="46"/>
      <c r="H61" s="46"/>
      <c r="I61" s="46"/>
      <c r="J61" s="46"/>
      <c r="K61" s="22"/>
    </row>
    <row r="62" spans="1:11" s="3" customFormat="1" ht="12.75" customHeight="1">
      <c r="A62" s="23">
        <v>53</v>
      </c>
      <c r="B62" s="8"/>
      <c r="C62" s="46"/>
      <c r="D62" s="46"/>
      <c r="E62" s="46"/>
      <c r="F62" s="46"/>
      <c r="G62" s="46"/>
      <c r="H62" s="46"/>
      <c r="I62" s="46"/>
      <c r="J62" s="46"/>
      <c r="K62" s="22"/>
    </row>
    <row r="63" spans="1:11" s="3" customFormat="1" ht="12.75" customHeight="1">
      <c r="A63" s="23">
        <v>54</v>
      </c>
      <c r="B63" s="8"/>
      <c r="C63" s="46"/>
      <c r="D63" s="46"/>
      <c r="E63" s="46"/>
      <c r="F63" s="46"/>
      <c r="G63" s="46"/>
      <c r="H63" s="46"/>
      <c r="I63" s="46"/>
      <c r="J63" s="46"/>
      <c r="K63" s="22"/>
    </row>
    <row r="64" spans="1:11" s="3" customFormat="1" ht="12.75" customHeight="1">
      <c r="A64" s="23">
        <v>55</v>
      </c>
      <c r="B64" s="8"/>
      <c r="C64" s="46"/>
      <c r="D64" s="46"/>
      <c r="E64" s="46"/>
      <c r="F64" s="46"/>
      <c r="G64" s="46"/>
      <c r="H64" s="46"/>
      <c r="I64" s="46"/>
      <c r="J64" s="46"/>
      <c r="K64" s="22"/>
    </row>
    <row r="65" spans="1:11" s="3" customFormat="1" ht="12.75" customHeight="1">
      <c r="A65" s="23">
        <v>56</v>
      </c>
      <c r="B65" s="8"/>
      <c r="C65" s="46"/>
      <c r="D65" s="46"/>
      <c r="E65" s="46"/>
      <c r="F65" s="46"/>
      <c r="G65" s="46"/>
      <c r="H65" s="46"/>
      <c r="I65" s="46"/>
      <c r="J65" s="46"/>
      <c r="K65" s="22"/>
    </row>
    <row r="66" spans="1:11" s="3" customFormat="1" ht="12.75" customHeight="1">
      <c r="A66" s="23">
        <v>57</v>
      </c>
      <c r="B66" s="8"/>
      <c r="C66" s="46"/>
      <c r="D66" s="46"/>
      <c r="E66" s="46"/>
      <c r="F66" s="46"/>
      <c r="G66" s="46"/>
      <c r="H66" s="46"/>
      <c r="I66" s="46"/>
      <c r="J66" s="46"/>
      <c r="K66" s="22"/>
    </row>
    <row r="67" spans="1:11" s="3" customFormat="1" ht="12.75" customHeight="1">
      <c r="A67" s="23">
        <v>58</v>
      </c>
      <c r="B67" s="8"/>
      <c r="C67" s="46"/>
      <c r="D67" s="46"/>
      <c r="E67" s="46"/>
      <c r="F67" s="46"/>
      <c r="G67" s="46"/>
      <c r="H67" s="46"/>
      <c r="I67" s="46"/>
      <c r="J67" s="46"/>
      <c r="K67" s="22"/>
    </row>
    <row r="68" spans="1:11" s="3" customFormat="1" ht="9.75" customHeight="1">
      <c r="A68" s="54"/>
      <c r="B68" s="55"/>
      <c r="C68" s="55"/>
      <c r="D68" s="55"/>
      <c r="E68" s="55"/>
      <c r="F68" s="55"/>
      <c r="G68" s="55"/>
      <c r="H68" s="27"/>
      <c r="I68" s="27"/>
      <c r="J68" s="27"/>
      <c r="K68" s="28"/>
    </row>
    <row r="69" spans="1:11" s="3" customFormat="1" ht="11.25" customHeight="1">
      <c r="A69" s="56"/>
      <c r="B69" s="57"/>
      <c r="C69" s="57"/>
      <c r="D69" s="57"/>
      <c r="E69" s="57"/>
      <c r="F69" s="57"/>
      <c r="G69" s="57"/>
      <c r="H69" s="27"/>
      <c r="I69" s="27"/>
      <c r="J69" s="27"/>
      <c r="K69" s="28"/>
    </row>
    <row r="70" spans="1:11" s="3" customFormat="1" ht="96" customHeight="1">
      <c r="A70" s="56"/>
      <c r="B70" s="57"/>
      <c r="C70" s="57"/>
      <c r="D70" s="57"/>
      <c r="E70" s="57"/>
      <c r="F70" s="57"/>
      <c r="G70" s="57"/>
      <c r="H70" s="27"/>
      <c r="I70" s="27"/>
      <c r="J70" s="27"/>
      <c r="K70" s="28"/>
    </row>
    <row r="71" spans="1:11" s="3" customFormat="1" ht="8.25" hidden="1" customHeight="1">
      <c r="A71" s="58"/>
      <c r="B71" s="59"/>
      <c r="C71" s="59"/>
      <c r="D71" s="59"/>
      <c r="E71" s="59"/>
      <c r="F71" s="59"/>
      <c r="G71" s="59"/>
      <c r="H71" s="27"/>
      <c r="I71" s="27"/>
      <c r="J71" s="27"/>
      <c r="K71" s="28"/>
    </row>
    <row r="72" spans="1:11" ht="13.5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1"/>
    </row>
    <row r="73" spans="1:11" ht="21">
      <c r="A73" s="42"/>
      <c r="B73" s="43"/>
      <c r="C73" s="44"/>
      <c r="D73" s="44"/>
      <c r="E73" s="44"/>
      <c r="F73" s="44"/>
      <c r="G73" s="44"/>
      <c r="H73" s="44"/>
      <c r="I73" s="44"/>
      <c r="J73" s="44"/>
      <c r="K73" s="45"/>
    </row>
    <row r="74" spans="1:11" ht="21">
      <c r="A74" s="6"/>
      <c r="B74" s="6"/>
      <c r="C74" s="7"/>
      <c r="D74" s="7"/>
      <c r="E74" s="7"/>
      <c r="F74" s="7"/>
      <c r="G74" s="7"/>
      <c r="H74" s="7"/>
      <c r="I74" s="7"/>
      <c r="J74" s="7"/>
      <c r="K74" s="7"/>
    </row>
    <row r="75" spans="1:11" ht="21">
      <c r="A75" s="6"/>
      <c r="B75" s="6"/>
      <c r="C75" s="7"/>
      <c r="D75" s="7"/>
      <c r="E75" s="7"/>
      <c r="F75" s="7"/>
      <c r="G75" s="7"/>
      <c r="H75" s="7"/>
      <c r="I75" s="7"/>
      <c r="J75" s="7"/>
      <c r="K75" s="7"/>
    </row>
  </sheetData>
  <sheetProtection selectLockedCells="1"/>
  <mergeCells count="17">
    <mergeCell ref="A68:G68"/>
    <mergeCell ref="A69:G70"/>
    <mergeCell ref="A71:G71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73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5011E-7974-4E37-97F6-5772BA747E5A}">
  <sheetPr>
    <pageSetUpPr fitToPage="1"/>
  </sheetPr>
  <dimension ref="A1:O75"/>
  <sheetViews>
    <sheetView zoomScaleNormal="100" zoomScaleSheetLayoutView="98" zoomScalePageLayoutView="115" workbookViewId="0">
      <selection activeCell="A74" sqref="A74"/>
    </sheetView>
  </sheetViews>
  <sheetFormatPr defaultColWidth="1.140625" defaultRowHeight="16.5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29"/>
    </row>
    <row r="2" spans="1:14" s="1" customFormat="1" ht="21.75" customHeight="1">
      <c r="A2" s="52" t="s">
        <v>1</v>
      </c>
      <c r="B2" s="53"/>
      <c r="C2" s="30"/>
      <c r="D2" s="30" t="str">
        <f>"/05"</f>
        <v>/05</v>
      </c>
      <c r="E2" s="53" t="s">
        <v>2</v>
      </c>
      <c r="F2" s="53"/>
      <c r="G2" s="30"/>
      <c r="H2" s="30"/>
      <c r="I2" s="31"/>
      <c r="J2" s="32"/>
      <c r="K2" s="33"/>
    </row>
    <row r="3" spans="1:14" s="1" customFormat="1" ht="24" customHeight="1">
      <c r="A3" s="52" t="s">
        <v>3</v>
      </c>
      <c r="B3" s="53"/>
      <c r="C3" s="34"/>
      <c r="D3" s="34"/>
      <c r="E3" s="53" t="s">
        <v>4</v>
      </c>
      <c r="F3" s="53"/>
      <c r="G3" s="30"/>
      <c r="H3" s="30"/>
      <c r="I3" s="31"/>
      <c r="J3" s="32"/>
      <c r="K3" s="33"/>
    </row>
    <row r="4" spans="1:14" s="1" customFormat="1" ht="23.25" customHeight="1">
      <c r="A4" s="52" t="s">
        <v>5</v>
      </c>
      <c r="B4" s="53"/>
      <c r="C4" s="34"/>
      <c r="D4" s="34"/>
      <c r="E4" s="14"/>
      <c r="F4" s="14"/>
      <c r="G4" s="14"/>
      <c r="H4" s="35"/>
      <c r="I4" s="35"/>
      <c r="J4" s="36"/>
      <c r="K4" s="37"/>
      <c r="M4" s="60"/>
      <c r="N4" s="60"/>
    </row>
    <row r="5" spans="1:14" s="1" customFormat="1" ht="3.75" customHeight="1">
      <c r="A5" s="15"/>
      <c r="B5" s="16"/>
      <c r="C5" s="16"/>
      <c r="D5" s="17"/>
      <c r="E5" s="17"/>
      <c r="F5" s="17"/>
      <c r="G5" s="17"/>
      <c r="H5" s="36"/>
      <c r="I5" s="36"/>
      <c r="J5" s="36"/>
      <c r="K5" s="37"/>
      <c r="M5" s="5"/>
      <c r="N5" s="5"/>
    </row>
    <row r="6" spans="1:14" s="1" customFormat="1" ht="11.25" customHeight="1">
      <c r="A6" s="15"/>
      <c r="B6" s="16"/>
      <c r="C6" s="16"/>
      <c r="D6" s="17"/>
      <c r="E6" s="17"/>
      <c r="F6" s="17"/>
      <c r="G6" s="17"/>
      <c r="H6" s="36"/>
      <c r="I6" s="36"/>
      <c r="J6" s="36"/>
      <c r="K6" s="37"/>
      <c r="M6" s="5"/>
      <c r="N6" s="5"/>
    </row>
    <row r="7" spans="1:14" ht="26.25" customHeight="1">
      <c r="A7" s="61" t="s">
        <v>6</v>
      </c>
      <c r="B7" s="63" t="s">
        <v>7</v>
      </c>
      <c r="C7" s="63" t="s">
        <v>8</v>
      </c>
      <c r="D7" s="63"/>
      <c r="E7" s="63" t="s">
        <v>9</v>
      </c>
      <c r="F7" s="63"/>
      <c r="G7" s="63" t="s">
        <v>10</v>
      </c>
      <c r="H7" s="63"/>
      <c r="I7" s="65" t="s">
        <v>11</v>
      </c>
      <c r="J7" s="66"/>
      <c r="K7" s="67" t="s">
        <v>12</v>
      </c>
    </row>
    <row r="8" spans="1:14" s="3" customFormat="1" ht="27.75" customHeight="1">
      <c r="A8" s="62"/>
      <c r="B8" s="64"/>
      <c r="C8" s="9" t="s">
        <v>13</v>
      </c>
      <c r="D8" s="9" t="s">
        <v>14</v>
      </c>
      <c r="E8" s="9" t="s">
        <v>13</v>
      </c>
      <c r="F8" s="9" t="s">
        <v>14</v>
      </c>
      <c r="G8" s="9" t="s">
        <v>13</v>
      </c>
      <c r="H8" s="9" t="s">
        <v>14</v>
      </c>
      <c r="I8" s="9" t="s">
        <v>13</v>
      </c>
      <c r="J8" s="9" t="s">
        <v>14</v>
      </c>
      <c r="K8" s="68"/>
    </row>
    <row r="9" spans="1:14" s="3" customFormat="1" ht="10.5" hidden="1" customHeight="1">
      <c r="A9" s="18" t="s">
        <v>15</v>
      </c>
      <c r="B9" s="19" t="s">
        <v>16</v>
      </c>
      <c r="C9" s="19" t="s">
        <v>17</v>
      </c>
      <c r="D9" s="19" t="s">
        <v>18</v>
      </c>
      <c r="E9" s="19" t="s">
        <v>19</v>
      </c>
      <c r="F9" s="19" t="s">
        <v>20</v>
      </c>
      <c r="G9" s="19" t="s">
        <v>21</v>
      </c>
      <c r="H9" s="19" t="s">
        <v>22</v>
      </c>
      <c r="I9" s="19" t="s">
        <v>23</v>
      </c>
      <c r="J9" s="19" t="s">
        <v>24</v>
      </c>
      <c r="K9" s="20" t="s">
        <v>12</v>
      </c>
    </row>
    <row r="10" spans="1:14" s="3" customFormat="1" ht="12.75" customHeight="1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12.75" customHeight="1">
      <c r="A42" s="23">
        <v>33</v>
      </c>
      <c r="B42" s="8"/>
      <c r="C42" s="46"/>
      <c r="D42" s="46"/>
      <c r="E42" s="46"/>
      <c r="F42" s="46"/>
      <c r="G42" s="46"/>
      <c r="H42" s="46"/>
      <c r="I42" s="46"/>
      <c r="J42" s="46"/>
      <c r="K42" s="22"/>
    </row>
    <row r="43" spans="1:11" s="3" customFormat="1" ht="12.75" customHeight="1">
      <c r="A43" s="23">
        <v>34</v>
      </c>
      <c r="B43" s="8"/>
      <c r="C43" s="46"/>
      <c r="D43" s="46"/>
      <c r="E43" s="46"/>
      <c r="F43" s="46"/>
      <c r="G43" s="46"/>
      <c r="H43" s="46"/>
      <c r="I43" s="46"/>
      <c r="J43" s="46"/>
      <c r="K43" s="22"/>
    </row>
    <row r="44" spans="1:11" s="3" customFormat="1" ht="12.75" customHeight="1">
      <c r="A44" s="23">
        <v>35</v>
      </c>
      <c r="B44" s="8"/>
      <c r="C44" s="46"/>
      <c r="D44" s="46"/>
      <c r="E44" s="46"/>
      <c r="F44" s="46"/>
      <c r="G44" s="46"/>
      <c r="H44" s="46"/>
      <c r="I44" s="46"/>
      <c r="J44" s="46"/>
      <c r="K44" s="22"/>
    </row>
    <row r="45" spans="1:11" s="3" customFormat="1" ht="12.75" customHeight="1">
      <c r="A45" s="23">
        <v>36</v>
      </c>
      <c r="B45" s="8"/>
      <c r="C45" s="46"/>
      <c r="D45" s="46"/>
      <c r="E45" s="46"/>
      <c r="F45" s="46"/>
      <c r="G45" s="46"/>
      <c r="H45" s="46"/>
      <c r="I45" s="46"/>
      <c r="J45" s="46"/>
      <c r="K45" s="22"/>
    </row>
    <row r="46" spans="1:11" s="3" customFormat="1" ht="12.75" customHeight="1">
      <c r="A46" s="23">
        <v>37</v>
      </c>
      <c r="B46" s="8"/>
      <c r="C46" s="46"/>
      <c r="D46" s="46"/>
      <c r="E46" s="46"/>
      <c r="F46" s="46"/>
      <c r="G46" s="46"/>
      <c r="H46" s="46"/>
      <c r="I46" s="46"/>
      <c r="J46" s="46"/>
      <c r="K46" s="22"/>
    </row>
    <row r="47" spans="1:11" s="3" customFormat="1" ht="12.75" customHeight="1">
      <c r="A47" s="23">
        <v>38</v>
      </c>
      <c r="B47" s="8"/>
      <c r="C47" s="46"/>
      <c r="D47" s="46"/>
      <c r="E47" s="46"/>
      <c r="F47" s="46"/>
      <c r="G47" s="46"/>
      <c r="H47" s="46"/>
      <c r="I47" s="46"/>
      <c r="J47" s="46"/>
      <c r="K47" s="22"/>
    </row>
    <row r="48" spans="1:11" s="3" customFormat="1" ht="12.75" customHeight="1">
      <c r="A48" s="23">
        <v>39</v>
      </c>
      <c r="B48" s="8"/>
      <c r="C48" s="46"/>
      <c r="D48" s="46"/>
      <c r="E48" s="46"/>
      <c r="F48" s="46"/>
      <c r="G48" s="46"/>
      <c r="H48" s="46"/>
      <c r="I48" s="46"/>
      <c r="J48" s="46"/>
      <c r="K48" s="22"/>
    </row>
    <row r="49" spans="1:11" s="3" customFormat="1" ht="12.75" customHeight="1">
      <c r="A49" s="23">
        <v>40</v>
      </c>
      <c r="B49" s="8"/>
      <c r="C49" s="46"/>
      <c r="D49" s="46"/>
      <c r="E49" s="46"/>
      <c r="F49" s="46"/>
      <c r="G49" s="46"/>
      <c r="H49" s="46"/>
      <c r="I49" s="46"/>
      <c r="J49" s="46"/>
      <c r="K49" s="22"/>
    </row>
    <row r="50" spans="1:11" s="3" customFormat="1" ht="12.75" customHeight="1">
      <c r="A50" s="23">
        <v>41</v>
      </c>
      <c r="B50" s="8"/>
      <c r="C50" s="46"/>
      <c r="D50" s="46"/>
      <c r="E50" s="46"/>
      <c r="F50" s="46"/>
      <c r="G50" s="46"/>
      <c r="H50" s="46"/>
      <c r="I50" s="46"/>
      <c r="J50" s="46"/>
      <c r="K50" s="22"/>
    </row>
    <row r="51" spans="1:11" s="3" customFormat="1" ht="12.75" customHeight="1">
      <c r="A51" s="23">
        <v>42</v>
      </c>
      <c r="B51" s="8"/>
      <c r="C51" s="46"/>
      <c r="D51" s="46"/>
      <c r="E51" s="46"/>
      <c r="F51" s="46"/>
      <c r="G51" s="46"/>
      <c r="H51" s="46"/>
      <c r="I51" s="46"/>
      <c r="J51" s="46"/>
      <c r="K51" s="22"/>
    </row>
    <row r="52" spans="1:11" s="3" customFormat="1" ht="12.75" customHeight="1">
      <c r="A52" s="23">
        <v>43</v>
      </c>
      <c r="B52" s="8"/>
      <c r="C52" s="46"/>
      <c r="D52" s="46"/>
      <c r="E52" s="46"/>
      <c r="F52" s="46"/>
      <c r="G52" s="46"/>
      <c r="H52" s="46"/>
      <c r="I52" s="46"/>
      <c r="J52" s="46"/>
      <c r="K52" s="22"/>
    </row>
    <row r="53" spans="1:11" s="3" customFormat="1" ht="12.75" customHeight="1">
      <c r="A53" s="23">
        <v>44</v>
      </c>
      <c r="B53" s="8"/>
      <c r="C53" s="46"/>
      <c r="D53" s="46"/>
      <c r="E53" s="46"/>
      <c r="F53" s="46"/>
      <c r="G53" s="46"/>
      <c r="H53" s="46"/>
      <c r="I53" s="46"/>
      <c r="J53" s="46"/>
      <c r="K53" s="22"/>
    </row>
    <row r="54" spans="1:11" s="3" customFormat="1" ht="12.75" customHeight="1">
      <c r="A54" s="23">
        <v>45</v>
      </c>
      <c r="B54" s="8"/>
      <c r="C54" s="46"/>
      <c r="D54" s="46"/>
      <c r="E54" s="46"/>
      <c r="F54" s="46"/>
      <c r="G54" s="46"/>
      <c r="H54" s="46"/>
      <c r="I54" s="46"/>
      <c r="J54" s="46"/>
      <c r="K54" s="22"/>
    </row>
    <row r="55" spans="1:11" s="3" customFormat="1" ht="12.75" customHeight="1">
      <c r="A55" s="23">
        <v>46</v>
      </c>
      <c r="B55" s="8"/>
      <c r="C55" s="46"/>
      <c r="D55" s="46"/>
      <c r="E55" s="46"/>
      <c r="F55" s="46"/>
      <c r="G55" s="46"/>
      <c r="H55" s="46"/>
      <c r="I55" s="46"/>
      <c r="J55" s="46"/>
      <c r="K55" s="22"/>
    </row>
    <row r="56" spans="1:11" s="3" customFormat="1" ht="12.75" customHeight="1">
      <c r="A56" s="23">
        <v>47</v>
      </c>
      <c r="B56" s="8"/>
      <c r="C56" s="46"/>
      <c r="D56" s="46"/>
      <c r="E56" s="46"/>
      <c r="F56" s="46"/>
      <c r="G56" s="46"/>
      <c r="H56" s="46"/>
      <c r="I56" s="46"/>
      <c r="J56" s="46"/>
      <c r="K56" s="22"/>
    </row>
    <row r="57" spans="1:11" s="3" customFormat="1" ht="12.75" customHeight="1">
      <c r="A57" s="23">
        <v>48</v>
      </c>
      <c r="B57" s="8"/>
      <c r="C57" s="46"/>
      <c r="D57" s="46"/>
      <c r="E57" s="46"/>
      <c r="F57" s="46"/>
      <c r="G57" s="46"/>
      <c r="H57" s="46"/>
      <c r="I57" s="46"/>
      <c r="J57" s="46"/>
      <c r="K57" s="22"/>
    </row>
    <row r="58" spans="1:11" s="3" customFormat="1" ht="12.75" customHeight="1">
      <c r="A58" s="23">
        <v>49</v>
      </c>
      <c r="B58" s="8"/>
      <c r="C58" s="46"/>
      <c r="D58" s="46"/>
      <c r="E58" s="46"/>
      <c r="F58" s="46"/>
      <c r="G58" s="46"/>
      <c r="H58" s="46"/>
      <c r="I58" s="46"/>
      <c r="J58" s="46"/>
      <c r="K58" s="22"/>
    </row>
    <row r="59" spans="1:11" s="3" customFormat="1" ht="12.75" customHeight="1">
      <c r="A59" s="23">
        <v>50</v>
      </c>
      <c r="B59" s="8"/>
      <c r="C59" s="46"/>
      <c r="D59" s="46"/>
      <c r="E59" s="46"/>
      <c r="F59" s="46"/>
      <c r="G59" s="46"/>
      <c r="H59" s="46"/>
      <c r="I59" s="46"/>
      <c r="J59" s="46"/>
      <c r="K59" s="22"/>
    </row>
    <row r="60" spans="1:11" s="3" customFormat="1" ht="12.75" customHeight="1">
      <c r="A60" s="23">
        <v>51</v>
      </c>
      <c r="B60" s="8"/>
      <c r="C60" s="46"/>
      <c r="D60" s="46"/>
      <c r="E60" s="46"/>
      <c r="F60" s="46"/>
      <c r="G60" s="46"/>
      <c r="H60" s="46"/>
      <c r="I60" s="46"/>
      <c r="J60" s="46"/>
      <c r="K60" s="22"/>
    </row>
    <row r="61" spans="1:11" s="3" customFormat="1" ht="12.75" customHeight="1">
      <c r="A61" s="23">
        <v>52</v>
      </c>
      <c r="B61" s="8"/>
      <c r="C61" s="46"/>
      <c r="D61" s="46"/>
      <c r="E61" s="46"/>
      <c r="F61" s="46"/>
      <c r="G61" s="46"/>
      <c r="H61" s="46"/>
      <c r="I61" s="46"/>
      <c r="J61" s="46"/>
      <c r="K61" s="22"/>
    </row>
    <row r="62" spans="1:11" s="3" customFormat="1" ht="12.75" customHeight="1">
      <c r="A62" s="23">
        <v>53</v>
      </c>
      <c r="B62" s="8"/>
      <c r="C62" s="46"/>
      <c r="D62" s="46"/>
      <c r="E62" s="46"/>
      <c r="F62" s="46"/>
      <c r="G62" s="46"/>
      <c r="H62" s="46"/>
      <c r="I62" s="46"/>
      <c r="J62" s="46"/>
      <c r="K62" s="22"/>
    </row>
    <row r="63" spans="1:11" s="3" customFormat="1" ht="12.75" customHeight="1">
      <c r="A63" s="23">
        <v>54</v>
      </c>
      <c r="B63" s="8"/>
      <c r="C63" s="46"/>
      <c r="D63" s="46"/>
      <c r="E63" s="46"/>
      <c r="F63" s="46"/>
      <c r="G63" s="46"/>
      <c r="H63" s="46"/>
      <c r="I63" s="46"/>
      <c r="J63" s="46"/>
      <c r="K63" s="22"/>
    </row>
    <row r="64" spans="1:11" s="3" customFormat="1" ht="12.75" customHeight="1">
      <c r="A64" s="23">
        <v>55</v>
      </c>
      <c r="B64" s="8"/>
      <c r="C64" s="46"/>
      <c r="D64" s="46"/>
      <c r="E64" s="46"/>
      <c r="F64" s="46"/>
      <c r="G64" s="46"/>
      <c r="H64" s="46"/>
      <c r="I64" s="46"/>
      <c r="J64" s="46"/>
      <c r="K64" s="22"/>
    </row>
    <row r="65" spans="1:11" s="3" customFormat="1" ht="12.75" customHeight="1">
      <c r="A65" s="23">
        <v>56</v>
      </c>
      <c r="B65" s="8"/>
      <c r="C65" s="46"/>
      <c r="D65" s="46"/>
      <c r="E65" s="46"/>
      <c r="F65" s="46"/>
      <c r="G65" s="46"/>
      <c r="H65" s="46"/>
      <c r="I65" s="46"/>
      <c r="J65" s="46"/>
      <c r="K65" s="22"/>
    </row>
    <row r="66" spans="1:11" s="3" customFormat="1" ht="12.75" customHeight="1">
      <c r="A66" s="23">
        <v>57</v>
      </c>
      <c r="B66" s="8"/>
      <c r="C66" s="46"/>
      <c r="D66" s="46"/>
      <c r="E66" s="46"/>
      <c r="F66" s="46"/>
      <c r="G66" s="46"/>
      <c r="H66" s="46"/>
      <c r="I66" s="46"/>
      <c r="J66" s="46"/>
      <c r="K66" s="22"/>
    </row>
    <row r="67" spans="1:11" s="3" customFormat="1" ht="12.75" customHeight="1">
      <c r="A67" s="23">
        <v>58</v>
      </c>
      <c r="B67" s="8"/>
      <c r="C67" s="46"/>
      <c r="D67" s="46"/>
      <c r="E67" s="46"/>
      <c r="F67" s="46"/>
      <c r="G67" s="46"/>
      <c r="H67" s="46"/>
      <c r="I67" s="46"/>
      <c r="J67" s="46"/>
      <c r="K67" s="22"/>
    </row>
    <row r="68" spans="1:11" s="3" customFormat="1" ht="9.75" customHeight="1">
      <c r="A68" s="54"/>
      <c r="B68" s="55"/>
      <c r="C68" s="55"/>
      <c r="D68" s="55"/>
      <c r="E68" s="55"/>
      <c r="F68" s="55"/>
      <c r="G68" s="55"/>
      <c r="H68" s="27"/>
      <c r="I68" s="27"/>
      <c r="J68" s="27"/>
      <c r="K68" s="28"/>
    </row>
    <row r="69" spans="1:11" s="3" customFormat="1" ht="11.25" customHeight="1">
      <c r="A69" s="56"/>
      <c r="B69" s="57"/>
      <c r="C69" s="57"/>
      <c r="D69" s="57"/>
      <c r="E69" s="57"/>
      <c r="F69" s="57"/>
      <c r="G69" s="57"/>
      <c r="H69" s="27"/>
      <c r="I69" s="27"/>
      <c r="J69" s="27"/>
      <c r="K69" s="28"/>
    </row>
    <row r="70" spans="1:11" s="3" customFormat="1" ht="96" customHeight="1">
      <c r="A70" s="56"/>
      <c r="B70" s="57"/>
      <c r="C70" s="57"/>
      <c r="D70" s="57"/>
      <c r="E70" s="57"/>
      <c r="F70" s="57"/>
      <c r="G70" s="57"/>
      <c r="H70" s="27"/>
      <c r="I70" s="27"/>
      <c r="J70" s="27"/>
      <c r="K70" s="28"/>
    </row>
    <row r="71" spans="1:11" s="3" customFormat="1" ht="8.25" hidden="1" customHeight="1">
      <c r="A71" s="58"/>
      <c r="B71" s="59"/>
      <c r="C71" s="59"/>
      <c r="D71" s="59"/>
      <c r="E71" s="59"/>
      <c r="F71" s="59"/>
      <c r="G71" s="59"/>
      <c r="H71" s="27"/>
      <c r="I71" s="27"/>
      <c r="J71" s="27"/>
      <c r="K71" s="28"/>
    </row>
    <row r="72" spans="1:11" ht="13.5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1"/>
    </row>
    <row r="73" spans="1:11" ht="21">
      <c r="A73" s="42"/>
      <c r="B73" s="43"/>
      <c r="C73" s="44"/>
      <c r="D73" s="44"/>
      <c r="E73" s="44"/>
      <c r="F73" s="44"/>
      <c r="G73" s="44"/>
      <c r="H73" s="44"/>
      <c r="I73" s="44"/>
      <c r="J73" s="44"/>
      <c r="K73" s="45"/>
    </row>
    <row r="74" spans="1:11" ht="21">
      <c r="A74" s="6"/>
      <c r="B74" s="6"/>
      <c r="C74" s="7"/>
      <c r="D74" s="7"/>
      <c r="E74" s="7"/>
      <c r="F74" s="7"/>
      <c r="G74" s="7"/>
      <c r="H74" s="7"/>
      <c r="I74" s="7"/>
      <c r="J74" s="7"/>
      <c r="K74" s="7"/>
    </row>
    <row r="75" spans="1:11" ht="21">
      <c r="A75" s="6"/>
      <c r="B75" s="6"/>
      <c r="C75" s="7"/>
      <c r="D75" s="7"/>
      <c r="E75" s="7"/>
      <c r="F75" s="7"/>
      <c r="G75" s="7"/>
      <c r="H75" s="7"/>
      <c r="I75" s="7"/>
      <c r="J75" s="7"/>
      <c r="K75" s="7"/>
    </row>
  </sheetData>
  <sheetProtection selectLockedCells="1"/>
  <mergeCells count="17">
    <mergeCell ref="A68:G68"/>
    <mergeCell ref="A69:G70"/>
    <mergeCell ref="A71:G71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73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FE196-BB68-4498-97E7-597F04A116B6}">
  <sheetPr>
    <pageSetUpPr fitToPage="1"/>
  </sheetPr>
  <dimension ref="A1:O75"/>
  <sheetViews>
    <sheetView zoomScaleNormal="100" zoomScaleSheetLayoutView="98" zoomScalePageLayoutView="115" workbookViewId="0">
      <selection activeCell="A74" sqref="A74"/>
    </sheetView>
  </sheetViews>
  <sheetFormatPr defaultColWidth="1.140625" defaultRowHeight="16.5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29"/>
    </row>
    <row r="2" spans="1:14" s="1" customFormat="1" ht="21.75" customHeight="1">
      <c r="A2" s="52" t="s">
        <v>1</v>
      </c>
      <c r="B2" s="53"/>
      <c r="C2" s="30"/>
      <c r="D2" s="30" t="str">
        <f>"/06"</f>
        <v>/06</v>
      </c>
      <c r="E2" s="53" t="s">
        <v>2</v>
      </c>
      <c r="F2" s="53"/>
      <c r="G2" s="30"/>
      <c r="H2" s="30"/>
      <c r="I2" s="31"/>
      <c r="J2" s="32"/>
      <c r="K2" s="33"/>
    </row>
    <row r="3" spans="1:14" s="1" customFormat="1" ht="24" customHeight="1">
      <c r="A3" s="52" t="s">
        <v>3</v>
      </c>
      <c r="B3" s="53"/>
      <c r="C3" s="34"/>
      <c r="D3" s="34"/>
      <c r="E3" s="53" t="s">
        <v>4</v>
      </c>
      <c r="F3" s="53"/>
      <c r="G3" s="30"/>
      <c r="H3" s="30"/>
      <c r="I3" s="31"/>
      <c r="J3" s="32"/>
      <c r="K3" s="33"/>
    </row>
    <row r="4" spans="1:14" s="1" customFormat="1" ht="23.25" customHeight="1">
      <c r="A4" s="52" t="s">
        <v>5</v>
      </c>
      <c r="B4" s="53"/>
      <c r="C4" s="34"/>
      <c r="D4" s="34"/>
      <c r="E4" s="14"/>
      <c r="F4" s="14"/>
      <c r="G4" s="14"/>
      <c r="H4" s="35"/>
      <c r="I4" s="35"/>
      <c r="J4" s="36"/>
      <c r="K4" s="37"/>
      <c r="M4" s="60"/>
      <c r="N4" s="60"/>
    </row>
    <row r="5" spans="1:14" s="1" customFormat="1" ht="3.75" customHeight="1">
      <c r="A5" s="15"/>
      <c r="B5" s="16"/>
      <c r="C5" s="16"/>
      <c r="D5" s="17"/>
      <c r="E5" s="17"/>
      <c r="F5" s="17"/>
      <c r="G5" s="17"/>
      <c r="H5" s="36"/>
      <c r="I5" s="36"/>
      <c r="J5" s="36"/>
      <c r="K5" s="37"/>
      <c r="M5" s="5"/>
      <c r="N5" s="5"/>
    </row>
    <row r="6" spans="1:14" s="1" customFormat="1" ht="11.25" customHeight="1">
      <c r="A6" s="15"/>
      <c r="B6" s="16"/>
      <c r="C6" s="16"/>
      <c r="D6" s="17"/>
      <c r="E6" s="17"/>
      <c r="F6" s="17"/>
      <c r="G6" s="17"/>
      <c r="H6" s="36"/>
      <c r="I6" s="36"/>
      <c r="J6" s="36"/>
      <c r="K6" s="37"/>
      <c r="M6" s="5"/>
      <c r="N6" s="5"/>
    </row>
    <row r="7" spans="1:14" ht="26.25" customHeight="1">
      <c r="A7" s="61" t="s">
        <v>6</v>
      </c>
      <c r="B7" s="63" t="s">
        <v>7</v>
      </c>
      <c r="C7" s="63" t="s">
        <v>8</v>
      </c>
      <c r="D7" s="63"/>
      <c r="E7" s="63" t="s">
        <v>9</v>
      </c>
      <c r="F7" s="63"/>
      <c r="G7" s="63" t="s">
        <v>10</v>
      </c>
      <c r="H7" s="63"/>
      <c r="I7" s="65" t="s">
        <v>11</v>
      </c>
      <c r="J7" s="66"/>
      <c r="K7" s="67" t="s">
        <v>12</v>
      </c>
    </row>
    <row r="8" spans="1:14" s="3" customFormat="1" ht="27.75" customHeight="1">
      <c r="A8" s="62"/>
      <c r="B8" s="64"/>
      <c r="C8" s="9" t="s">
        <v>13</v>
      </c>
      <c r="D8" s="9" t="s">
        <v>14</v>
      </c>
      <c r="E8" s="9" t="s">
        <v>13</v>
      </c>
      <c r="F8" s="9" t="s">
        <v>14</v>
      </c>
      <c r="G8" s="9" t="s">
        <v>13</v>
      </c>
      <c r="H8" s="9" t="s">
        <v>14</v>
      </c>
      <c r="I8" s="9" t="s">
        <v>13</v>
      </c>
      <c r="J8" s="9" t="s">
        <v>14</v>
      </c>
      <c r="K8" s="68"/>
    </row>
    <row r="9" spans="1:14" s="3" customFormat="1" ht="10.5" hidden="1" customHeight="1">
      <c r="A9" s="18" t="s">
        <v>15</v>
      </c>
      <c r="B9" s="19" t="s">
        <v>16</v>
      </c>
      <c r="C9" s="19" t="s">
        <v>17</v>
      </c>
      <c r="D9" s="19" t="s">
        <v>18</v>
      </c>
      <c r="E9" s="19" t="s">
        <v>19</v>
      </c>
      <c r="F9" s="19" t="s">
        <v>20</v>
      </c>
      <c r="G9" s="19" t="s">
        <v>21</v>
      </c>
      <c r="H9" s="19" t="s">
        <v>22</v>
      </c>
      <c r="I9" s="19" t="s">
        <v>23</v>
      </c>
      <c r="J9" s="19" t="s">
        <v>24</v>
      </c>
      <c r="K9" s="20" t="s">
        <v>12</v>
      </c>
    </row>
    <row r="10" spans="1:14" s="3" customFormat="1" ht="12.75" customHeight="1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12.75" customHeight="1">
      <c r="A42" s="23">
        <v>33</v>
      </c>
      <c r="B42" s="8"/>
      <c r="C42" s="46"/>
      <c r="D42" s="46"/>
      <c r="E42" s="46"/>
      <c r="F42" s="46"/>
      <c r="G42" s="46"/>
      <c r="H42" s="46"/>
      <c r="I42" s="46"/>
      <c r="J42" s="46"/>
      <c r="K42" s="22"/>
    </row>
    <row r="43" spans="1:11" s="3" customFormat="1" ht="12.75" customHeight="1">
      <c r="A43" s="23">
        <v>34</v>
      </c>
      <c r="B43" s="8"/>
      <c r="C43" s="46"/>
      <c r="D43" s="46"/>
      <c r="E43" s="46"/>
      <c r="F43" s="46"/>
      <c r="G43" s="46"/>
      <c r="H43" s="46"/>
      <c r="I43" s="46"/>
      <c r="J43" s="46"/>
      <c r="K43" s="22"/>
    </row>
    <row r="44" spans="1:11" s="3" customFormat="1" ht="12.75" customHeight="1">
      <c r="A44" s="23">
        <v>35</v>
      </c>
      <c r="B44" s="8"/>
      <c r="C44" s="46"/>
      <c r="D44" s="46"/>
      <c r="E44" s="46"/>
      <c r="F44" s="46"/>
      <c r="G44" s="46"/>
      <c r="H44" s="46"/>
      <c r="I44" s="46"/>
      <c r="J44" s="46"/>
      <c r="K44" s="22"/>
    </row>
    <row r="45" spans="1:11" s="3" customFormat="1" ht="12.75" customHeight="1">
      <c r="A45" s="23">
        <v>36</v>
      </c>
      <c r="B45" s="8"/>
      <c r="C45" s="46"/>
      <c r="D45" s="46"/>
      <c r="E45" s="46"/>
      <c r="F45" s="46"/>
      <c r="G45" s="46"/>
      <c r="H45" s="46"/>
      <c r="I45" s="46"/>
      <c r="J45" s="46"/>
      <c r="K45" s="22"/>
    </row>
    <row r="46" spans="1:11" s="3" customFormat="1" ht="12.75" customHeight="1">
      <c r="A46" s="23">
        <v>37</v>
      </c>
      <c r="B46" s="8"/>
      <c r="C46" s="46"/>
      <c r="D46" s="46"/>
      <c r="E46" s="46"/>
      <c r="F46" s="46"/>
      <c r="G46" s="46"/>
      <c r="H46" s="46"/>
      <c r="I46" s="46"/>
      <c r="J46" s="46"/>
      <c r="K46" s="22"/>
    </row>
    <row r="47" spans="1:11" s="3" customFormat="1" ht="12.75" customHeight="1">
      <c r="A47" s="23">
        <v>38</v>
      </c>
      <c r="B47" s="8"/>
      <c r="C47" s="46"/>
      <c r="D47" s="46"/>
      <c r="E47" s="46"/>
      <c r="F47" s="46"/>
      <c r="G47" s="46"/>
      <c r="H47" s="46"/>
      <c r="I47" s="46"/>
      <c r="J47" s="46"/>
      <c r="K47" s="22"/>
    </row>
    <row r="48" spans="1:11" s="3" customFormat="1" ht="12.75" customHeight="1">
      <c r="A48" s="23">
        <v>39</v>
      </c>
      <c r="B48" s="8"/>
      <c r="C48" s="46"/>
      <c r="D48" s="46"/>
      <c r="E48" s="46"/>
      <c r="F48" s="46"/>
      <c r="G48" s="46"/>
      <c r="H48" s="46"/>
      <c r="I48" s="46"/>
      <c r="J48" s="46"/>
      <c r="K48" s="22"/>
    </row>
    <row r="49" spans="1:11" s="3" customFormat="1" ht="12.75" customHeight="1">
      <c r="A49" s="23">
        <v>40</v>
      </c>
      <c r="B49" s="8"/>
      <c r="C49" s="46"/>
      <c r="D49" s="46"/>
      <c r="E49" s="46"/>
      <c r="F49" s="46"/>
      <c r="G49" s="46"/>
      <c r="H49" s="46"/>
      <c r="I49" s="46"/>
      <c r="J49" s="46"/>
      <c r="K49" s="22"/>
    </row>
    <row r="50" spans="1:11" s="3" customFormat="1" ht="12.75" customHeight="1">
      <c r="A50" s="23">
        <v>41</v>
      </c>
      <c r="B50" s="8"/>
      <c r="C50" s="46"/>
      <c r="D50" s="46"/>
      <c r="E50" s="46"/>
      <c r="F50" s="46"/>
      <c r="G50" s="46"/>
      <c r="H50" s="46"/>
      <c r="I50" s="46"/>
      <c r="J50" s="46"/>
      <c r="K50" s="22"/>
    </row>
    <row r="51" spans="1:11" s="3" customFormat="1" ht="12.75" customHeight="1">
      <c r="A51" s="23">
        <v>42</v>
      </c>
      <c r="B51" s="8"/>
      <c r="C51" s="46"/>
      <c r="D51" s="46"/>
      <c r="E51" s="46"/>
      <c r="F51" s="46"/>
      <c r="G51" s="46"/>
      <c r="H51" s="46"/>
      <c r="I51" s="46"/>
      <c r="J51" s="46"/>
      <c r="K51" s="22"/>
    </row>
    <row r="52" spans="1:11" s="3" customFormat="1" ht="12.75" customHeight="1">
      <c r="A52" s="23">
        <v>43</v>
      </c>
      <c r="B52" s="8"/>
      <c r="C52" s="46"/>
      <c r="D52" s="46"/>
      <c r="E52" s="46"/>
      <c r="F52" s="46"/>
      <c r="G52" s="46"/>
      <c r="H52" s="46"/>
      <c r="I52" s="46"/>
      <c r="J52" s="46"/>
      <c r="K52" s="22"/>
    </row>
    <row r="53" spans="1:11" s="3" customFormat="1" ht="12.75" customHeight="1">
      <c r="A53" s="23">
        <v>44</v>
      </c>
      <c r="B53" s="8"/>
      <c r="C53" s="46"/>
      <c r="D53" s="46"/>
      <c r="E53" s="46"/>
      <c r="F53" s="46"/>
      <c r="G53" s="46"/>
      <c r="H53" s="46"/>
      <c r="I53" s="46"/>
      <c r="J53" s="46"/>
      <c r="K53" s="22"/>
    </row>
    <row r="54" spans="1:11" s="3" customFormat="1" ht="12.75" customHeight="1">
      <c r="A54" s="23">
        <v>45</v>
      </c>
      <c r="B54" s="8"/>
      <c r="C54" s="46"/>
      <c r="D54" s="46"/>
      <c r="E54" s="46"/>
      <c r="F54" s="46"/>
      <c r="G54" s="46"/>
      <c r="H54" s="46"/>
      <c r="I54" s="46"/>
      <c r="J54" s="46"/>
      <c r="K54" s="22"/>
    </row>
    <row r="55" spans="1:11" s="3" customFormat="1" ht="12.75" customHeight="1">
      <c r="A55" s="23">
        <v>46</v>
      </c>
      <c r="B55" s="8"/>
      <c r="C55" s="46"/>
      <c r="D55" s="46"/>
      <c r="E55" s="46"/>
      <c r="F55" s="46"/>
      <c r="G55" s="46"/>
      <c r="H55" s="46"/>
      <c r="I55" s="46"/>
      <c r="J55" s="46"/>
      <c r="K55" s="22"/>
    </row>
    <row r="56" spans="1:11" s="3" customFormat="1" ht="12.75" customHeight="1">
      <c r="A56" s="23">
        <v>47</v>
      </c>
      <c r="B56" s="8"/>
      <c r="C56" s="46"/>
      <c r="D56" s="46"/>
      <c r="E56" s="46"/>
      <c r="F56" s="46"/>
      <c r="G56" s="46"/>
      <c r="H56" s="46"/>
      <c r="I56" s="46"/>
      <c r="J56" s="46"/>
      <c r="K56" s="22"/>
    </row>
    <row r="57" spans="1:11" s="3" customFormat="1" ht="12.75" customHeight="1">
      <c r="A57" s="23">
        <v>48</v>
      </c>
      <c r="B57" s="8"/>
      <c r="C57" s="46"/>
      <c r="D57" s="46"/>
      <c r="E57" s="46"/>
      <c r="F57" s="46"/>
      <c r="G57" s="46"/>
      <c r="H57" s="46"/>
      <c r="I57" s="46"/>
      <c r="J57" s="46"/>
      <c r="K57" s="22"/>
    </row>
    <row r="58" spans="1:11" s="3" customFormat="1" ht="12.75" customHeight="1">
      <c r="A58" s="23">
        <v>49</v>
      </c>
      <c r="B58" s="8"/>
      <c r="C58" s="46"/>
      <c r="D58" s="46"/>
      <c r="E58" s="46"/>
      <c r="F58" s="46"/>
      <c r="G58" s="46"/>
      <c r="H58" s="46"/>
      <c r="I58" s="46"/>
      <c r="J58" s="46"/>
      <c r="K58" s="22"/>
    </row>
    <row r="59" spans="1:11" s="3" customFormat="1" ht="12.75" customHeight="1">
      <c r="A59" s="23">
        <v>50</v>
      </c>
      <c r="B59" s="8"/>
      <c r="C59" s="46"/>
      <c r="D59" s="46"/>
      <c r="E59" s="46"/>
      <c r="F59" s="46"/>
      <c r="G59" s="46"/>
      <c r="H59" s="46"/>
      <c r="I59" s="46"/>
      <c r="J59" s="46"/>
      <c r="K59" s="22"/>
    </row>
    <row r="60" spans="1:11" s="3" customFormat="1" ht="12.75" customHeight="1">
      <c r="A60" s="23">
        <v>51</v>
      </c>
      <c r="B60" s="8"/>
      <c r="C60" s="46"/>
      <c r="D60" s="46"/>
      <c r="E60" s="46"/>
      <c r="F60" s="46"/>
      <c r="G60" s="46"/>
      <c r="H60" s="46"/>
      <c r="I60" s="46"/>
      <c r="J60" s="46"/>
      <c r="K60" s="22"/>
    </row>
    <row r="61" spans="1:11" s="3" customFormat="1" ht="12.75" customHeight="1">
      <c r="A61" s="23">
        <v>52</v>
      </c>
      <c r="B61" s="8"/>
      <c r="C61" s="46"/>
      <c r="D61" s="46"/>
      <c r="E61" s="46"/>
      <c r="F61" s="46"/>
      <c r="G61" s="46"/>
      <c r="H61" s="46"/>
      <c r="I61" s="46"/>
      <c r="J61" s="46"/>
      <c r="K61" s="22"/>
    </row>
    <row r="62" spans="1:11" s="3" customFormat="1" ht="12.75" customHeight="1">
      <c r="A62" s="23">
        <v>53</v>
      </c>
      <c r="B62" s="8"/>
      <c r="C62" s="46"/>
      <c r="D62" s="46"/>
      <c r="E62" s="46"/>
      <c r="F62" s="46"/>
      <c r="G62" s="46"/>
      <c r="H62" s="46"/>
      <c r="I62" s="46"/>
      <c r="J62" s="46"/>
      <c r="K62" s="22"/>
    </row>
    <row r="63" spans="1:11" s="3" customFormat="1" ht="12.75" customHeight="1">
      <c r="A63" s="23">
        <v>54</v>
      </c>
      <c r="B63" s="8"/>
      <c r="C63" s="46"/>
      <c r="D63" s="46"/>
      <c r="E63" s="46"/>
      <c r="F63" s="46"/>
      <c r="G63" s="46"/>
      <c r="H63" s="46"/>
      <c r="I63" s="46"/>
      <c r="J63" s="46"/>
      <c r="K63" s="22"/>
    </row>
    <row r="64" spans="1:11" s="3" customFormat="1" ht="12.75" customHeight="1">
      <c r="A64" s="23">
        <v>55</v>
      </c>
      <c r="B64" s="8"/>
      <c r="C64" s="46"/>
      <c r="D64" s="46"/>
      <c r="E64" s="46"/>
      <c r="F64" s="46"/>
      <c r="G64" s="46"/>
      <c r="H64" s="46"/>
      <c r="I64" s="46"/>
      <c r="J64" s="46"/>
      <c r="K64" s="22"/>
    </row>
    <row r="65" spans="1:11" s="3" customFormat="1" ht="12.75" customHeight="1">
      <c r="A65" s="23">
        <v>56</v>
      </c>
      <c r="B65" s="8"/>
      <c r="C65" s="46"/>
      <c r="D65" s="46"/>
      <c r="E65" s="46"/>
      <c r="F65" s="46"/>
      <c r="G65" s="46"/>
      <c r="H65" s="46"/>
      <c r="I65" s="46"/>
      <c r="J65" s="46"/>
      <c r="K65" s="22"/>
    </row>
    <row r="66" spans="1:11" s="3" customFormat="1" ht="12.75" customHeight="1">
      <c r="A66" s="23">
        <v>57</v>
      </c>
      <c r="B66" s="8"/>
      <c r="C66" s="46"/>
      <c r="D66" s="46"/>
      <c r="E66" s="46"/>
      <c r="F66" s="46"/>
      <c r="G66" s="46"/>
      <c r="H66" s="46"/>
      <c r="I66" s="46"/>
      <c r="J66" s="46"/>
      <c r="K66" s="22"/>
    </row>
    <row r="67" spans="1:11" s="3" customFormat="1" ht="12.75" customHeight="1">
      <c r="A67" s="23">
        <v>58</v>
      </c>
      <c r="B67" s="8"/>
      <c r="C67" s="46"/>
      <c r="D67" s="46"/>
      <c r="E67" s="46"/>
      <c r="F67" s="46"/>
      <c r="G67" s="46"/>
      <c r="H67" s="46"/>
      <c r="I67" s="46"/>
      <c r="J67" s="46"/>
      <c r="K67" s="22"/>
    </row>
    <row r="68" spans="1:11" s="3" customFormat="1" ht="9.75" customHeight="1">
      <c r="A68" s="54"/>
      <c r="B68" s="55"/>
      <c r="C68" s="55"/>
      <c r="D68" s="55"/>
      <c r="E68" s="55"/>
      <c r="F68" s="55"/>
      <c r="G68" s="55"/>
      <c r="H68" s="27"/>
      <c r="I68" s="27"/>
      <c r="J68" s="27"/>
      <c r="K68" s="28"/>
    </row>
    <row r="69" spans="1:11" s="3" customFormat="1" ht="11.25" customHeight="1">
      <c r="A69" s="56"/>
      <c r="B69" s="57"/>
      <c r="C69" s="57"/>
      <c r="D69" s="57"/>
      <c r="E69" s="57"/>
      <c r="F69" s="57"/>
      <c r="G69" s="57"/>
      <c r="H69" s="27"/>
      <c r="I69" s="27"/>
      <c r="J69" s="27"/>
      <c r="K69" s="28"/>
    </row>
    <row r="70" spans="1:11" s="3" customFormat="1" ht="96" customHeight="1">
      <c r="A70" s="56"/>
      <c r="B70" s="57"/>
      <c r="C70" s="57"/>
      <c r="D70" s="57"/>
      <c r="E70" s="57"/>
      <c r="F70" s="57"/>
      <c r="G70" s="57"/>
      <c r="H70" s="27"/>
      <c r="I70" s="27"/>
      <c r="J70" s="27"/>
      <c r="K70" s="28"/>
    </row>
    <row r="71" spans="1:11" s="3" customFormat="1" ht="8.25" hidden="1" customHeight="1">
      <c r="A71" s="58"/>
      <c r="B71" s="59"/>
      <c r="C71" s="59"/>
      <c r="D71" s="59"/>
      <c r="E71" s="59"/>
      <c r="F71" s="59"/>
      <c r="G71" s="59"/>
      <c r="H71" s="27"/>
      <c r="I71" s="27"/>
      <c r="J71" s="27"/>
      <c r="K71" s="28"/>
    </row>
    <row r="72" spans="1:11" ht="13.5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1"/>
    </row>
    <row r="73" spans="1:11" ht="21">
      <c r="A73" s="42"/>
      <c r="B73" s="43"/>
      <c r="C73" s="44"/>
      <c r="D73" s="44"/>
      <c r="E73" s="44"/>
      <c r="F73" s="44"/>
      <c r="G73" s="44"/>
      <c r="H73" s="44"/>
      <c r="I73" s="44"/>
      <c r="J73" s="44"/>
      <c r="K73" s="45"/>
    </row>
    <row r="74" spans="1:11" ht="21">
      <c r="A74" s="6"/>
      <c r="B74" s="6"/>
      <c r="C74" s="7"/>
      <c r="D74" s="7"/>
      <c r="E74" s="7"/>
      <c r="F74" s="7"/>
      <c r="G74" s="7"/>
      <c r="H74" s="7"/>
      <c r="I74" s="7"/>
      <c r="J74" s="7"/>
      <c r="K74" s="7"/>
    </row>
    <row r="75" spans="1:11" ht="21">
      <c r="A75" s="6"/>
      <c r="B75" s="6"/>
      <c r="C75" s="7"/>
      <c r="D75" s="7"/>
      <c r="E75" s="7"/>
      <c r="F75" s="7"/>
      <c r="G75" s="7"/>
      <c r="H75" s="7"/>
      <c r="I75" s="7"/>
      <c r="J75" s="7"/>
      <c r="K75" s="7"/>
    </row>
  </sheetData>
  <sheetProtection selectLockedCells="1"/>
  <mergeCells count="17">
    <mergeCell ref="A68:G68"/>
    <mergeCell ref="A69:G70"/>
    <mergeCell ref="A71:G71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73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C38DE-6074-496C-8685-3F01F0C62D36}">
  <sheetPr>
    <pageSetUpPr fitToPage="1"/>
  </sheetPr>
  <dimension ref="A1:O75"/>
  <sheetViews>
    <sheetView zoomScaleNormal="100" zoomScaleSheetLayoutView="98" zoomScalePageLayoutView="115" workbookViewId="0">
      <selection activeCell="A74" sqref="A74"/>
    </sheetView>
  </sheetViews>
  <sheetFormatPr defaultColWidth="1.140625" defaultRowHeight="16.5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29"/>
    </row>
    <row r="2" spans="1:14" s="1" customFormat="1" ht="21.75" customHeight="1">
      <c r="A2" s="52" t="s">
        <v>1</v>
      </c>
      <c r="B2" s="53"/>
      <c r="C2" s="30"/>
      <c r="D2" s="30" t="str">
        <f>"/07"</f>
        <v>/07</v>
      </c>
      <c r="E2" s="53" t="s">
        <v>2</v>
      </c>
      <c r="F2" s="53"/>
      <c r="G2" s="30"/>
      <c r="H2" s="30"/>
      <c r="I2" s="31"/>
      <c r="J2" s="32"/>
      <c r="K2" s="33"/>
    </row>
    <row r="3" spans="1:14" s="1" customFormat="1" ht="24" customHeight="1">
      <c r="A3" s="52" t="s">
        <v>3</v>
      </c>
      <c r="B3" s="53"/>
      <c r="C3" s="34"/>
      <c r="D3" s="34"/>
      <c r="E3" s="53" t="s">
        <v>4</v>
      </c>
      <c r="F3" s="53"/>
      <c r="G3" s="30"/>
      <c r="H3" s="30"/>
      <c r="I3" s="31"/>
      <c r="J3" s="32"/>
      <c r="K3" s="33"/>
    </row>
    <row r="4" spans="1:14" s="1" customFormat="1" ht="23.25" customHeight="1">
      <c r="A4" s="52" t="s">
        <v>5</v>
      </c>
      <c r="B4" s="53"/>
      <c r="C4" s="34"/>
      <c r="D4" s="34"/>
      <c r="E4" s="14"/>
      <c r="F4" s="14"/>
      <c r="G4" s="14"/>
      <c r="H4" s="35"/>
      <c r="I4" s="35"/>
      <c r="J4" s="36"/>
      <c r="K4" s="37"/>
      <c r="M4" s="60"/>
      <c r="N4" s="60"/>
    </row>
    <row r="5" spans="1:14" s="1" customFormat="1" ht="3.75" customHeight="1">
      <c r="A5" s="15"/>
      <c r="B5" s="16"/>
      <c r="C5" s="16"/>
      <c r="D5" s="17"/>
      <c r="E5" s="17"/>
      <c r="F5" s="17"/>
      <c r="G5" s="17"/>
      <c r="H5" s="36"/>
      <c r="I5" s="36"/>
      <c r="J5" s="36"/>
      <c r="K5" s="37"/>
      <c r="M5" s="5"/>
      <c r="N5" s="5"/>
    </row>
    <row r="6" spans="1:14" s="1" customFormat="1" ht="11.25" customHeight="1">
      <c r="A6" s="15"/>
      <c r="B6" s="16"/>
      <c r="C6" s="16"/>
      <c r="D6" s="17"/>
      <c r="E6" s="17"/>
      <c r="F6" s="17"/>
      <c r="G6" s="17"/>
      <c r="H6" s="36"/>
      <c r="I6" s="36"/>
      <c r="J6" s="36"/>
      <c r="K6" s="37"/>
      <c r="M6" s="5"/>
      <c r="N6" s="5"/>
    </row>
    <row r="7" spans="1:14" ht="26.25" customHeight="1">
      <c r="A7" s="61" t="s">
        <v>6</v>
      </c>
      <c r="B7" s="63" t="s">
        <v>7</v>
      </c>
      <c r="C7" s="63" t="s">
        <v>8</v>
      </c>
      <c r="D7" s="63"/>
      <c r="E7" s="63" t="s">
        <v>9</v>
      </c>
      <c r="F7" s="63"/>
      <c r="G7" s="63" t="s">
        <v>10</v>
      </c>
      <c r="H7" s="63"/>
      <c r="I7" s="65" t="s">
        <v>11</v>
      </c>
      <c r="J7" s="66"/>
      <c r="K7" s="67" t="s">
        <v>12</v>
      </c>
    </row>
    <row r="8" spans="1:14" s="3" customFormat="1" ht="27.75" customHeight="1">
      <c r="A8" s="62"/>
      <c r="B8" s="64"/>
      <c r="C8" s="9" t="s">
        <v>13</v>
      </c>
      <c r="D8" s="9" t="s">
        <v>14</v>
      </c>
      <c r="E8" s="9" t="s">
        <v>13</v>
      </c>
      <c r="F8" s="9" t="s">
        <v>14</v>
      </c>
      <c r="G8" s="9" t="s">
        <v>13</v>
      </c>
      <c r="H8" s="9" t="s">
        <v>14</v>
      </c>
      <c r="I8" s="9" t="s">
        <v>13</v>
      </c>
      <c r="J8" s="9" t="s">
        <v>14</v>
      </c>
      <c r="K8" s="68"/>
    </row>
    <row r="9" spans="1:14" s="3" customFormat="1" ht="10.5" hidden="1" customHeight="1">
      <c r="A9" s="18" t="s">
        <v>15</v>
      </c>
      <c r="B9" s="19" t="s">
        <v>16</v>
      </c>
      <c r="C9" s="19" t="s">
        <v>17</v>
      </c>
      <c r="D9" s="19" t="s">
        <v>18</v>
      </c>
      <c r="E9" s="19" t="s">
        <v>19</v>
      </c>
      <c r="F9" s="19" t="s">
        <v>20</v>
      </c>
      <c r="G9" s="19" t="s">
        <v>21</v>
      </c>
      <c r="H9" s="19" t="s">
        <v>22</v>
      </c>
      <c r="I9" s="19" t="s">
        <v>23</v>
      </c>
      <c r="J9" s="19" t="s">
        <v>24</v>
      </c>
      <c r="K9" s="20" t="s">
        <v>12</v>
      </c>
    </row>
    <row r="10" spans="1:14" s="3" customFormat="1" ht="12.75" customHeight="1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12.75" customHeight="1">
      <c r="A42" s="23">
        <v>33</v>
      </c>
      <c r="B42" s="8"/>
      <c r="C42" s="46"/>
      <c r="D42" s="46"/>
      <c r="E42" s="46"/>
      <c r="F42" s="46"/>
      <c r="G42" s="46"/>
      <c r="H42" s="46"/>
      <c r="I42" s="46"/>
      <c r="J42" s="46"/>
      <c r="K42" s="22"/>
    </row>
    <row r="43" spans="1:11" s="3" customFormat="1" ht="12.75" customHeight="1">
      <c r="A43" s="23">
        <v>34</v>
      </c>
      <c r="B43" s="8"/>
      <c r="C43" s="46"/>
      <c r="D43" s="46"/>
      <c r="E43" s="46"/>
      <c r="F43" s="46"/>
      <c r="G43" s="46"/>
      <c r="H43" s="46"/>
      <c r="I43" s="46"/>
      <c r="J43" s="46"/>
      <c r="K43" s="22"/>
    </row>
    <row r="44" spans="1:11" s="3" customFormat="1" ht="12.75" customHeight="1">
      <c r="A44" s="23">
        <v>35</v>
      </c>
      <c r="B44" s="8"/>
      <c r="C44" s="46"/>
      <c r="D44" s="46"/>
      <c r="E44" s="46"/>
      <c r="F44" s="46"/>
      <c r="G44" s="46"/>
      <c r="H44" s="46"/>
      <c r="I44" s="46"/>
      <c r="J44" s="46"/>
      <c r="K44" s="22"/>
    </row>
    <row r="45" spans="1:11" s="3" customFormat="1" ht="12.75" customHeight="1">
      <c r="A45" s="23">
        <v>36</v>
      </c>
      <c r="B45" s="8"/>
      <c r="C45" s="46"/>
      <c r="D45" s="46"/>
      <c r="E45" s="46"/>
      <c r="F45" s="46"/>
      <c r="G45" s="46"/>
      <c r="H45" s="46"/>
      <c r="I45" s="46"/>
      <c r="J45" s="46"/>
      <c r="K45" s="22"/>
    </row>
    <row r="46" spans="1:11" s="3" customFormat="1" ht="12.75" customHeight="1">
      <c r="A46" s="23">
        <v>37</v>
      </c>
      <c r="B46" s="8"/>
      <c r="C46" s="46"/>
      <c r="D46" s="46"/>
      <c r="E46" s="46"/>
      <c r="F46" s="46"/>
      <c r="G46" s="46"/>
      <c r="H46" s="46"/>
      <c r="I46" s="46"/>
      <c r="J46" s="46"/>
      <c r="K46" s="22"/>
    </row>
    <row r="47" spans="1:11" s="3" customFormat="1" ht="12.75" customHeight="1">
      <c r="A47" s="23">
        <v>38</v>
      </c>
      <c r="B47" s="8"/>
      <c r="C47" s="46"/>
      <c r="D47" s="46"/>
      <c r="E47" s="46"/>
      <c r="F47" s="46"/>
      <c r="G47" s="46"/>
      <c r="H47" s="46"/>
      <c r="I47" s="46"/>
      <c r="J47" s="46"/>
      <c r="K47" s="22"/>
    </row>
    <row r="48" spans="1:11" s="3" customFormat="1" ht="12.75" customHeight="1">
      <c r="A48" s="23">
        <v>39</v>
      </c>
      <c r="B48" s="8"/>
      <c r="C48" s="46"/>
      <c r="D48" s="46"/>
      <c r="E48" s="46"/>
      <c r="F48" s="46"/>
      <c r="G48" s="46"/>
      <c r="H48" s="46"/>
      <c r="I48" s="46"/>
      <c r="J48" s="46"/>
      <c r="K48" s="22"/>
    </row>
    <row r="49" spans="1:11" s="3" customFormat="1" ht="12.75" customHeight="1">
      <c r="A49" s="23">
        <v>40</v>
      </c>
      <c r="B49" s="8"/>
      <c r="C49" s="46"/>
      <c r="D49" s="46"/>
      <c r="E49" s="46"/>
      <c r="F49" s="46"/>
      <c r="G49" s="46"/>
      <c r="H49" s="46"/>
      <c r="I49" s="46"/>
      <c r="J49" s="46"/>
      <c r="K49" s="22"/>
    </row>
    <row r="50" spans="1:11" s="3" customFormat="1" ht="12.75" customHeight="1">
      <c r="A50" s="23">
        <v>41</v>
      </c>
      <c r="B50" s="8"/>
      <c r="C50" s="46"/>
      <c r="D50" s="46"/>
      <c r="E50" s="46"/>
      <c r="F50" s="46"/>
      <c r="G50" s="46"/>
      <c r="H50" s="46"/>
      <c r="I50" s="46"/>
      <c r="J50" s="46"/>
      <c r="K50" s="22"/>
    </row>
    <row r="51" spans="1:11" s="3" customFormat="1" ht="12.75" customHeight="1">
      <c r="A51" s="23">
        <v>42</v>
      </c>
      <c r="B51" s="8"/>
      <c r="C51" s="46"/>
      <c r="D51" s="46"/>
      <c r="E51" s="46"/>
      <c r="F51" s="46"/>
      <c r="G51" s="46"/>
      <c r="H51" s="46"/>
      <c r="I51" s="46"/>
      <c r="J51" s="46"/>
      <c r="K51" s="22"/>
    </row>
    <row r="52" spans="1:11" s="3" customFormat="1" ht="12.75" customHeight="1">
      <c r="A52" s="23">
        <v>43</v>
      </c>
      <c r="B52" s="8"/>
      <c r="C52" s="46"/>
      <c r="D52" s="46"/>
      <c r="E52" s="46"/>
      <c r="F52" s="46"/>
      <c r="G52" s="46"/>
      <c r="H52" s="46"/>
      <c r="I52" s="46"/>
      <c r="J52" s="46"/>
      <c r="K52" s="22"/>
    </row>
    <row r="53" spans="1:11" s="3" customFormat="1" ht="12.75" customHeight="1">
      <c r="A53" s="23">
        <v>44</v>
      </c>
      <c r="B53" s="8"/>
      <c r="C53" s="46"/>
      <c r="D53" s="46"/>
      <c r="E53" s="46"/>
      <c r="F53" s="46"/>
      <c r="G53" s="46"/>
      <c r="H53" s="46"/>
      <c r="I53" s="46"/>
      <c r="J53" s="46"/>
      <c r="K53" s="22"/>
    </row>
    <row r="54" spans="1:11" s="3" customFormat="1" ht="12.75" customHeight="1">
      <c r="A54" s="23">
        <v>45</v>
      </c>
      <c r="B54" s="8"/>
      <c r="C54" s="46"/>
      <c r="D54" s="46"/>
      <c r="E54" s="46"/>
      <c r="F54" s="46"/>
      <c r="G54" s="46"/>
      <c r="H54" s="46"/>
      <c r="I54" s="46"/>
      <c r="J54" s="46"/>
      <c r="K54" s="22"/>
    </row>
    <row r="55" spans="1:11" s="3" customFormat="1" ht="12.75" customHeight="1">
      <c r="A55" s="23">
        <v>46</v>
      </c>
      <c r="B55" s="8"/>
      <c r="C55" s="46"/>
      <c r="D55" s="46"/>
      <c r="E55" s="46"/>
      <c r="F55" s="46"/>
      <c r="G55" s="46"/>
      <c r="H55" s="46"/>
      <c r="I55" s="46"/>
      <c r="J55" s="46"/>
      <c r="K55" s="22"/>
    </row>
    <row r="56" spans="1:11" s="3" customFormat="1" ht="12.75" customHeight="1">
      <c r="A56" s="23">
        <v>47</v>
      </c>
      <c r="B56" s="8"/>
      <c r="C56" s="46"/>
      <c r="D56" s="46"/>
      <c r="E56" s="46"/>
      <c r="F56" s="46"/>
      <c r="G56" s="46"/>
      <c r="H56" s="46"/>
      <c r="I56" s="46"/>
      <c r="J56" s="46"/>
      <c r="K56" s="22"/>
    </row>
    <row r="57" spans="1:11" s="3" customFormat="1" ht="12.75" customHeight="1">
      <c r="A57" s="23">
        <v>48</v>
      </c>
      <c r="B57" s="8"/>
      <c r="C57" s="46"/>
      <c r="D57" s="46"/>
      <c r="E57" s="46"/>
      <c r="F57" s="46"/>
      <c r="G57" s="46"/>
      <c r="H57" s="46"/>
      <c r="I57" s="46"/>
      <c r="J57" s="46"/>
      <c r="K57" s="22"/>
    </row>
    <row r="58" spans="1:11" s="3" customFormat="1" ht="12.75" customHeight="1">
      <c r="A58" s="23">
        <v>49</v>
      </c>
      <c r="B58" s="8"/>
      <c r="C58" s="46"/>
      <c r="D58" s="46"/>
      <c r="E58" s="46"/>
      <c r="F58" s="46"/>
      <c r="G58" s="46"/>
      <c r="H58" s="46"/>
      <c r="I58" s="46"/>
      <c r="J58" s="46"/>
      <c r="K58" s="22"/>
    </row>
    <row r="59" spans="1:11" s="3" customFormat="1" ht="12.75" customHeight="1">
      <c r="A59" s="23">
        <v>50</v>
      </c>
      <c r="B59" s="8"/>
      <c r="C59" s="46"/>
      <c r="D59" s="46"/>
      <c r="E59" s="46"/>
      <c r="F59" s="46"/>
      <c r="G59" s="46"/>
      <c r="H59" s="46"/>
      <c r="I59" s="46"/>
      <c r="J59" s="46"/>
      <c r="K59" s="22"/>
    </row>
    <row r="60" spans="1:11" s="3" customFormat="1" ht="12.75" customHeight="1">
      <c r="A60" s="23">
        <v>51</v>
      </c>
      <c r="B60" s="8"/>
      <c r="C60" s="46"/>
      <c r="D60" s="46"/>
      <c r="E60" s="46"/>
      <c r="F60" s="46"/>
      <c r="G60" s="46"/>
      <c r="H60" s="46"/>
      <c r="I60" s="46"/>
      <c r="J60" s="46"/>
      <c r="K60" s="22"/>
    </row>
    <row r="61" spans="1:11" s="3" customFormat="1" ht="12.75" customHeight="1">
      <c r="A61" s="23">
        <v>52</v>
      </c>
      <c r="B61" s="8"/>
      <c r="C61" s="46"/>
      <c r="D61" s="46"/>
      <c r="E61" s="46"/>
      <c r="F61" s="46"/>
      <c r="G61" s="46"/>
      <c r="H61" s="46"/>
      <c r="I61" s="46"/>
      <c r="J61" s="46"/>
      <c r="K61" s="22"/>
    </row>
    <row r="62" spans="1:11" s="3" customFormat="1" ht="12.75" customHeight="1">
      <c r="A62" s="23">
        <v>53</v>
      </c>
      <c r="B62" s="8"/>
      <c r="C62" s="46"/>
      <c r="D62" s="46"/>
      <c r="E62" s="46"/>
      <c r="F62" s="46"/>
      <c r="G62" s="46"/>
      <c r="H62" s="46"/>
      <c r="I62" s="46"/>
      <c r="J62" s="46"/>
      <c r="K62" s="22"/>
    </row>
    <row r="63" spans="1:11" s="3" customFormat="1" ht="12.75" customHeight="1">
      <c r="A63" s="23">
        <v>54</v>
      </c>
      <c r="B63" s="8"/>
      <c r="C63" s="46"/>
      <c r="D63" s="46"/>
      <c r="E63" s="46"/>
      <c r="F63" s="46"/>
      <c r="G63" s="46"/>
      <c r="H63" s="46"/>
      <c r="I63" s="46"/>
      <c r="J63" s="46"/>
      <c r="K63" s="22"/>
    </row>
    <row r="64" spans="1:11" s="3" customFormat="1" ht="12.75" customHeight="1">
      <c r="A64" s="23">
        <v>55</v>
      </c>
      <c r="B64" s="8"/>
      <c r="C64" s="46"/>
      <c r="D64" s="46"/>
      <c r="E64" s="46"/>
      <c r="F64" s="46"/>
      <c r="G64" s="46"/>
      <c r="H64" s="46"/>
      <c r="I64" s="46"/>
      <c r="J64" s="46"/>
      <c r="K64" s="22"/>
    </row>
    <row r="65" spans="1:11" s="3" customFormat="1" ht="12.75" customHeight="1">
      <c r="A65" s="23">
        <v>56</v>
      </c>
      <c r="B65" s="8"/>
      <c r="C65" s="46"/>
      <c r="D65" s="46"/>
      <c r="E65" s="46"/>
      <c r="F65" s="46"/>
      <c r="G65" s="46"/>
      <c r="H65" s="46"/>
      <c r="I65" s="46"/>
      <c r="J65" s="46"/>
      <c r="K65" s="22"/>
    </row>
    <row r="66" spans="1:11" s="3" customFormat="1" ht="12.75" customHeight="1">
      <c r="A66" s="23">
        <v>57</v>
      </c>
      <c r="B66" s="8"/>
      <c r="C66" s="46"/>
      <c r="D66" s="46"/>
      <c r="E66" s="46"/>
      <c r="F66" s="46"/>
      <c r="G66" s="46"/>
      <c r="H66" s="46"/>
      <c r="I66" s="46"/>
      <c r="J66" s="46"/>
      <c r="K66" s="22"/>
    </row>
    <row r="67" spans="1:11" s="3" customFormat="1" ht="12.75" customHeight="1">
      <c r="A67" s="23">
        <v>58</v>
      </c>
      <c r="B67" s="8"/>
      <c r="C67" s="46"/>
      <c r="D67" s="46"/>
      <c r="E67" s="46"/>
      <c r="F67" s="46"/>
      <c r="G67" s="46"/>
      <c r="H67" s="46"/>
      <c r="I67" s="46"/>
      <c r="J67" s="46"/>
      <c r="K67" s="22"/>
    </row>
    <row r="68" spans="1:11" s="3" customFormat="1" ht="9.75" customHeight="1">
      <c r="A68" s="54"/>
      <c r="B68" s="55"/>
      <c r="C68" s="55"/>
      <c r="D68" s="55"/>
      <c r="E68" s="55"/>
      <c r="F68" s="55"/>
      <c r="G68" s="55"/>
      <c r="H68" s="27"/>
      <c r="I68" s="27"/>
      <c r="J68" s="27"/>
      <c r="K68" s="28"/>
    </row>
    <row r="69" spans="1:11" s="3" customFormat="1" ht="11.25" customHeight="1">
      <c r="A69" s="56"/>
      <c r="B69" s="57"/>
      <c r="C69" s="57"/>
      <c r="D69" s="57"/>
      <c r="E69" s="57"/>
      <c r="F69" s="57"/>
      <c r="G69" s="57"/>
      <c r="H69" s="27"/>
      <c r="I69" s="27"/>
      <c r="J69" s="27"/>
      <c r="K69" s="28"/>
    </row>
    <row r="70" spans="1:11" s="3" customFormat="1" ht="96" customHeight="1">
      <c r="A70" s="56"/>
      <c r="B70" s="57"/>
      <c r="C70" s="57"/>
      <c r="D70" s="57"/>
      <c r="E70" s="57"/>
      <c r="F70" s="57"/>
      <c r="G70" s="57"/>
      <c r="H70" s="27"/>
      <c r="I70" s="27"/>
      <c r="J70" s="27"/>
      <c r="K70" s="28"/>
    </row>
    <row r="71" spans="1:11" s="3" customFormat="1" ht="8.25" hidden="1" customHeight="1">
      <c r="A71" s="58"/>
      <c r="B71" s="59"/>
      <c r="C71" s="59"/>
      <c r="D71" s="59"/>
      <c r="E71" s="59"/>
      <c r="F71" s="59"/>
      <c r="G71" s="59"/>
      <c r="H71" s="27"/>
      <c r="I71" s="27"/>
      <c r="J71" s="27"/>
      <c r="K71" s="28"/>
    </row>
    <row r="72" spans="1:11" ht="13.5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1"/>
    </row>
    <row r="73" spans="1:11" ht="21">
      <c r="A73" s="42"/>
      <c r="B73" s="43"/>
      <c r="C73" s="44"/>
      <c r="D73" s="44"/>
      <c r="E73" s="44"/>
      <c r="F73" s="44"/>
      <c r="G73" s="44"/>
      <c r="H73" s="44"/>
      <c r="I73" s="44"/>
      <c r="J73" s="44"/>
      <c r="K73" s="45"/>
    </row>
    <row r="74" spans="1:11" ht="21">
      <c r="A74" s="6"/>
      <c r="B74" s="6"/>
      <c r="C74" s="7"/>
      <c r="D74" s="7"/>
      <c r="E74" s="7"/>
      <c r="F74" s="7"/>
      <c r="G74" s="7"/>
      <c r="H74" s="7"/>
      <c r="I74" s="7"/>
      <c r="J74" s="7"/>
      <c r="K74" s="7"/>
    </row>
    <row r="75" spans="1:11" ht="21">
      <c r="A75" s="6"/>
      <c r="B75" s="6"/>
      <c r="C75" s="7"/>
      <c r="D75" s="7"/>
      <c r="E75" s="7"/>
      <c r="F75" s="7"/>
      <c r="G75" s="7"/>
      <c r="H75" s="7"/>
      <c r="I75" s="7"/>
      <c r="J75" s="7"/>
      <c r="K75" s="7"/>
    </row>
  </sheetData>
  <sheetProtection selectLockedCells="1"/>
  <mergeCells count="17">
    <mergeCell ref="A68:G68"/>
    <mergeCell ref="A69:G70"/>
    <mergeCell ref="A71:G71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73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3D8A3-D93A-4BEB-BA36-C56E0E9DE2E5}">
  <sheetPr>
    <pageSetUpPr fitToPage="1"/>
  </sheetPr>
  <dimension ref="A1:O75"/>
  <sheetViews>
    <sheetView zoomScaleNormal="100" zoomScaleSheetLayoutView="98" zoomScalePageLayoutView="115" workbookViewId="0">
      <selection activeCell="A74" sqref="A74"/>
    </sheetView>
  </sheetViews>
  <sheetFormatPr defaultColWidth="1.140625" defaultRowHeight="16.5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29"/>
    </row>
    <row r="2" spans="1:14" s="1" customFormat="1" ht="21.75" customHeight="1">
      <c r="A2" s="52" t="s">
        <v>1</v>
      </c>
      <c r="B2" s="53"/>
      <c r="C2" s="30"/>
      <c r="D2" s="30" t="str">
        <f>"/08"</f>
        <v>/08</v>
      </c>
      <c r="E2" s="53" t="s">
        <v>2</v>
      </c>
      <c r="F2" s="53"/>
      <c r="G2" s="30"/>
      <c r="H2" s="30"/>
      <c r="I2" s="31"/>
      <c r="J2" s="32"/>
      <c r="K2" s="33"/>
    </row>
    <row r="3" spans="1:14" s="1" customFormat="1" ht="24" customHeight="1">
      <c r="A3" s="52" t="s">
        <v>3</v>
      </c>
      <c r="B3" s="53"/>
      <c r="C3" s="34"/>
      <c r="D3" s="34"/>
      <c r="E3" s="53" t="s">
        <v>4</v>
      </c>
      <c r="F3" s="53"/>
      <c r="G3" s="30"/>
      <c r="H3" s="30"/>
      <c r="I3" s="31"/>
      <c r="J3" s="32"/>
      <c r="K3" s="33"/>
    </row>
    <row r="4" spans="1:14" s="1" customFormat="1" ht="23.25" customHeight="1">
      <c r="A4" s="52" t="s">
        <v>5</v>
      </c>
      <c r="B4" s="53"/>
      <c r="C4" s="34"/>
      <c r="D4" s="34"/>
      <c r="E4" s="14"/>
      <c r="F4" s="14"/>
      <c r="G4" s="14"/>
      <c r="H4" s="35"/>
      <c r="I4" s="35"/>
      <c r="J4" s="36"/>
      <c r="K4" s="37"/>
      <c r="M4" s="60"/>
      <c r="N4" s="60"/>
    </row>
    <row r="5" spans="1:14" s="1" customFormat="1" ht="3.75" customHeight="1">
      <c r="A5" s="15"/>
      <c r="B5" s="16"/>
      <c r="C5" s="16"/>
      <c r="D5" s="17"/>
      <c r="E5" s="17"/>
      <c r="F5" s="17"/>
      <c r="G5" s="17"/>
      <c r="H5" s="36"/>
      <c r="I5" s="36"/>
      <c r="J5" s="36"/>
      <c r="K5" s="37"/>
      <c r="M5" s="5"/>
      <c r="N5" s="5"/>
    </row>
    <row r="6" spans="1:14" s="1" customFormat="1" ht="11.25" customHeight="1">
      <c r="A6" s="15"/>
      <c r="B6" s="16"/>
      <c r="C6" s="16"/>
      <c r="D6" s="17"/>
      <c r="E6" s="17"/>
      <c r="F6" s="17"/>
      <c r="G6" s="17"/>
      <c r="H6" s="36"/>
      <c r="I6" s="36"/>
      <c r="J6" s="36"/>
      <c r="K6" s="37"/>
      <c r="M6" s="5"/>
      <c r="N6" s="5"/>
    </row>
    <row r="7" spans="1:14" ht="26.25" customHeight="1">
      <c r="A7" s="61" t="s">
        <v>6</v>
      </c>
      <c r="B7" s="63" t="s">
        <v>7</v>
      </c>
      <c r="C7" s="63" t="s">
        <v>8</v>
      </c>
      <c r="D7" s="63"/>
      <c r="E7" s="63" t="s">
        <v>9</v>
      </c>
      <c r="F7" s="63"/>
      <c r="G7" s="63" t="s">
        <v>10</v>
      </c>
      <c r="H7" s="63"/>
      <c r="I7" s="65" t="s">
        <v>11</v>
      </c>
      <c r="J7" s="66"/>
      <c r="K7" s="67" t="s">
        <v>12</v>
      </c>
    </row>
    <row r="8" spans="1:14" s="3" customFormat="1" ht="27.75" customHeight="1">
      <c r="A8" s="62"/>
      <c r="B8" s="64"/>
      <c r="C8" s="9" t="s">
        <v>13</v>
      </c>
      <c r="D8" s="9" t="s">
        <v>14</v>
      </c>
      <c r="E8" s="9" t="s">
        <v>13</v>
      </c>
      <c r="F8" s="9" t="s">
        <v>14</v>
      </c>
      <c r="G8" s="9" t="s">
        <v>13</v>
      </c>
      <c r="H8" s="9" t="s">
        <v>14</v>
      </c>
      <c r="I8" s="9" t="s">
        <v>13</v>
      </c>
      <c r="J8" s="9" t="s">
        <v>14</v>
      </c>
      <c r="K8" s="68"/>
    </row>
    <row r="9" spans="1:14" s="3" customFormat="1" ht="10.5" hidden="1" customHeight="1">
      <c r="A9" s="18" t="s">
        <v>15</v>
      </c>
      <c r="B9" s="19" t="s">
        <v>16</v>
      </c>
      <c r="C9" s="19" t="s">
        <v>17</v>
      </c>
      <c r="D9" s="19" t="s">
        <v>18</v>
      </c>
      <c r="E9" s="19" t="s">
        <v>19</v>
      </c>
      <c r="F9" s="19" t="s">
        <v>20</v>
      </c>
      <c r="G9" s="19" t="s">
        <v>21</v>
      </c>
      <c r="H9" s="19" t="s">
        <v>22</v>
      </c>
      <c r="I9" s="19" t="s">
        <v>23</v>
      </c>
      <c r="J9" s="19" t="s">
        <v>24</v>
      </c>
      <c r="K9" s="20" t="s">
        <v>12</v>
      </c>
    </row>
    <row r="10" spans="1:14" s="3" customFormat="1" ht="12.75" customHeight="1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12.75" customHeight="1">
      <c r="A42" s="23">
        <v>33</v>
      </c>
      <c r="B42" s="8"/>
      <c r="C42" s="46"/>
      <c r="D42" s="46"/>
      <c r="E42" s="46"/>
      <c r="F42" s="46"/>
      <c r="G42" s="46"/>
      <c r="H42" s="46"/>
      <c r="I42" s="46"/>
      <c r="J42" s="46"/>
      <c r="K42" s="22"/>
    </row>
    <row r="43" spans="1:11" s="3" customFormat="1" ht="12.75" customHeight="1">
      <c r="A43" s="23">
        <v>34</v>
      </c>
      <c r="B43" s="8"/>
      <c r="C43" s="46"/>
      <c r="D43" s="46"/>
      <c r="E43" s="46"/>
      <c r="F43" s="46"/>
      <c r="G43" s="46"/>
      <c r="H43" s="46"/>
      <c r="I43" s="46"/>
      <c r="J43" s="46"/>
      <c r="K43" s="22"/>
    </row>
    <row r="44" spans="1:11" s="3" customFormat="1" ht="12.75" customHeight="1">
      <c r="A44" s="23">
        <v>35</v>
      </c>
      <c r="B44" s="8"/>
      <c r="C44" s="46"/>
      <c r="D44" s="46"/>
      <c r="E44" s="46"/>
      <c r="F44" s="46"/>
      <c r="G44" s="46"/>
      <c r="H44" s="46"/>
      <c r="I44" s="46"/>
      <c r="J44" s="46"/>
      <c r="K44" s="22"/>
    </row>
    <row r="45" spans="1:11" s="3" customFormat="1" ht="12.75" customHeight="1">
      <c r="A45" s="23">
        <v>36</v>
      </c>
      <c r="B45" s="8"/>
      <c r="C45" s="46"/>
      <c r="D45" s="46"/>
      <c r="E45" s="46"/>
      <c r="F45" s="46"/>
      <c r="G45" s="46"/>
      <c r="H45" s="46"/>
      <c r="I45" s="46"/>
      <c r="J45" s="46"/>
      <c r="K45" s="22"/>
    </row>
    <row r="46" spans="1:11" s="3" customFormat="1" ht="12.75" customHeight="1">
      <c r="A46" s="23">
        <v>37</v>
      </c>
      <c r="B46" s="8"/>
      <c r="C46" s="46"/>
      <c r="D46" s="46"/>
      <c r="E46" s="46"/>
      <c r="F46" s="46"/>
      <c r="G46" s="46"/>
      <c r="H46" s="46"/>
      <c r="I46" s="46"/>
      <c r="J46" s="46"/>
      <c r="K46" s="22"/>
    </row>
    <row r="47" spans="1:11" s="3" customFormat="1" ht="12.75" customHeight="1">
      <c r="A47" s="23">
        <v>38</v>
      </c>
      <c r="B47" s="8"/>
      <c r="C47" s="46"/>
      <c r="D47" s="46"/>
      <c r="E47" s="46"/>
      <c r="F47" s="46"/>
      <c r="G47" s="46"/>
      <c r="H47" s="46"/>
      <c r="I47" s="46"/>
      <c r="J47" s="46"/>
      <c r="K47" s="22"/>
    </row>
    <row r="48" spans="1:11" s="3" customFormat="1" ht="12.75" customHeight="1">
      <c r="A48" s="23">
        <v>39</v>
      </c>
      <c r="B48" s="8"/>
      <c r="C48" s="46"/>
      <c r="D48" s="46"/>
      <c r="E48" s="46"/>
      <c r="F48" s="46"/>
      <c r="G48" s="46"/>
      <c r="H48" s="46"/>
      <c r="I48" s="46"/>
      <c r="J48" s="46"/>
      <c r="K48" s="22"/>
    </row>
    <row r="49" spans="1:11" s="3" customFormat="1" ht="12.75" customHeight="1">
      <c r="A49" s="23">
        <v>40</v>
      </c>
      <c r="B49" s="8"/>
      <c r="C49" s="46"/>
      <c r="D49" s="46"/>
      <c r="E49" s="46"/>
      <c r="F49" s="46"/>
      <c r="G49" s="46"/>
      <c r="H49" s="46"/>
      <c r="I49" s="46"/>
      <c r="J49" s="46"/>
      <c r="K49" s="22"/>
    </row>
    <row r="50" spans="1:11" s="3" customFormat="1" ht="12.75" customHeight="1">
      <c r="A50" s="23">
        <v>41</v>
      </c>
      <c r="B50" s="8"/>
      <c r="C50" s="46"/>
      <c r="D50" s="46"/>
      <c r="E50" s="46"/>
      <c r="F50" s="46"/>
      <c r="G50" s="46"/>
      <c r="H50" s="46"/>
      <c r="I50" s="46"/>
      <c r="J50" s="46"/>
      <c r="K50" s="22"/>
    </row>
    <row r="51" spans="1:11" s="3" customFormat="1" ht="12.75" customHeight="1">
      <c r="A51" s="23">
        <v>42</v>
      </c>
      <c r="B51" s="8"/>
      <c r="C51" s="46"/>
      <c r="D51" s="46"/>
      <c r="E51" s="46"/>
      <c r="F51" s="46"/>
      <c r="G51" s="46"/>
      <c r="H51" s="46"/>
      <c r="I51" s="46"/>
      <c r="J51" s="46"/>
      <c r="K51" s="22"/>
    </row>
    <row r="52" spans="1:11" s="3" customFormat="1" ht="12.75" customHeight="1">
      <c r="A52" s="23">
        <v>43</v>
      </c>
      <c r="B52" s="8"/>
      <c r="C52" s="46"/>
      <c r="D52" s="46"/>
      <c r="E52" s="46"/>
      <c r="F52" s="46"/>
      <c r="G52" s="46"/>
      <c r="H52" s="46"/>
      <c r="I52" s="46"/>
      <c r="J52" s="46"/>
      <c r="K52" s="22"/>
    </row>
    <row r="53" spans="1:11" s="3" customFormat="1" ht="12.75" customHeight="1">
      <c r="A53" s="23">
        <v>44</v>
      </c>
      <c r="B53" s="8"/>
      <c r="C53" s="46"/>
      <c r="D53" s="46"/>
      <c r="E53" s="46"/>
      <c r="F53" s="46"/>
      <c r="G53" s="46"/>
      <c r="H53" s="46"/>
      <c r="I53" s="46"/>
      <c r="J53" s="46"/>
      <c r="K53" s="22"/>
    </row>
    <row r="54" spans="1:11" s="3" customFormat="1" ht="12.75" customHeight="1">
      <c r="A54" s="23">
        <v>45</v>
      </c>
      <c r="B54" s="8"/>
      <c r="C54" s="46"/>
      <c r="D54" s="46"/>
      <c r="E54" s="46"/>
      <c r="F54" s="46"/>
      <c r="G54" s="46"/>
      <c r="H54" s="46"/>
      <c r="I54" s="46"/>
      <c r="J54" s="46"/>
      <c r="K54" s="22"/>
    </row>
    <row r="55" spans="1:11" s="3" customFormat="1" ht="12.75" customHeight="1">
      <c r="A55" s="23">
        <v>46</v>
      </c>
      <c r="B55" s="8"/>
      <c r="C55" s="46"/>
      <c r="D55" s="46"/>
      <c r="E55" s="46"/>
      <c r="F55" s="46"/>
      <c r="G55" s="46"/>
      <c r="H55" s="46"/>
      <c r="I55" s="46"/>
      <c r="J55" s="46"/>
      <c r="K55" s="22"/>
    </row>
    <row r="56" spans="1:11" s="3" customFormat="1" ht="12.75" customHeight="1">
      <c r="A56" s="23">
        <v>47</v>
      </c>
      <c r="B56" s="8"/>
      <c r="C56" s="46"/>
      <c r="D56" s="46"/>
      <c r="E56" s="46"/>
      <c r="F56" s="46"/>
      <c r="G56" s="46"/>
      <c r="H56" s="46"/>
      <c r="I56" s="46"/>
      <c r="J56" s="46"/>
      <c r="K56" s="22"/>
    </row>
    <row r="57" spans="1:11" s="3" customFormat="1" ht="12.75" customHeight="1">
      <c r="A57" s="23">
        <v>48</v>
      </c>
      <c r="B57" s="8"/>
      <c r="C57" s="46"/>
      <c r="D57" s="46"/>
      <c r="E57" s="46"/>
      <c r="F57" s="46"/>
      <c r="G57" s="46"/>
      <c r="H57" s="46"/>
      <c r="I57" s="46"/>
      <c r="J57" s="46"/>
      <c r="K57" s="22"/>
    </row>
    <row r="58" spans="1:11" s="3" customFormat="1" ht="12.75" customHeight="1">
      <c r="A58" s="23">
        <v>49</v>
      </c>
      <c r="B58" s="8"/>
      <c r="C58" s="46"/>
      <c r="D58" s="46"/>
      <c r="E58" s="46"/>
      <c r="F58" s="46"/>
      <c r="G58" s="46"/>
      <c r="H58" s="46"/>
      <c r="I58" s="46"/>
      <c r="J58" s="46"/>
      <c r="K58" s="22"/>
    </row>
    <row r="59" spans="1:11" s="3" customFormat="1" ht="12.75" customHeight="1">
      <c r="A59" s="23">
        <v>50</v>
      </c>
      <c r="B59" s="8"/>
      <c r="C59" s="46"/>
      <c r="D59" s="46"/>
      <c r="E59" s="46"/>
      <c r="F59" s="46"/>
      <c r="G59" s="46"/>
      <c r="H59" s="46"/>
      <c r="I59" s="46"/>
      <c r="J59" s="46"/>
      <c r="K59" s="22"/>
    </row>
    <row r="60" spans="1:11" s="3" customFormat="1" ht="12.75" customHeight="1">
      <c r="A60" s="23">
        <v>51</v>
      </c>
      <c r="B60" s="8"/>
      <c r="C60" s="46"/>
      <c r="D60" s="46"/>
      <c r="E60" s="46"/>
      <c r="F60" s="46"/>
      <c r="G60" s="46"/>
      <c r="H60" s="46"/>
      <c r="I60" s="46"/>
      <c r="J60" s="46"/>
      <c r="K60" s="22"/>
    </row>
    <row r="61" spans="1:11" s="3" customFormat="1" ht="12.75" customHeight="1">
      <c r="A61" s="23">
        <v>52</v>
      </c>
      <c r="B61" s="8"/>
      <c r="C61" s="46"/>
      <c r="D61" s="46"/>
      <c r="E61" s="46"/>
      <c r="F61" s="46"/>
      <c r="G61" s="46"/>
      <c r="H61" s="46"/>
      <c r="I61" s="46"/>
      <c r="J61" s="46"/>
      <c r="K61" s="22"/>
    </row>
    <row r="62" spans="1:11" s="3" customFormat="1" ht="12.75" customHeight="1">
      <c r="A62" s="23">
        <v>53</v>
      </c>
      <c r="B62" s="8"/>
      <c r="C62" s="46"/>
      <c r="D62" s="46"/>
      <c r="E62" s="46"/>
      <c r="F62" s="46"/>
      <c r="G62" s="46"/>
      <c r="H62" s="46"/>
      <c r="I62" s="46"/>
      <c r="J62" s="46"/>
      <c r="K62" s="22"/>
    </row>
    <row r="63" spans="1:11" s="3" customFormat="1" ht="12.75" customHeight="1">
      <c r="A63" s="23">
        <v>54</v>
      </c>
      <c r="B63" s="8"/>
      <c r="C63" s="46"/>
      <c r="D63" s="46"/>
      <c r="E63" s="46"/>
      <c r="F63" s="46"/>
      <c r="G63" s="46"/>
      <c r="H63" s="46"/>
      <c r="I63" s="46"/>
      <c r="J63" s="46"/>
      <c r="K63" s="22"/>
    </row>
    <row r="64" spans="1:11" s="3" customFormat="1" ht="12.75" customHeight="1">
      <c r="A64" s="23">
        <v>55</v>
      </c>
      <c r="B64" s="8"/>
      <c r="C64" s="46"/>
      <c r="D64" s="46"/>
      <c r="E64" s="46"/>
      <c r="F64" s="46"/>
      <c r="G64" s="46"/>
      <c r="H64" s="46"/>
      <c r="I64" s="46"/>
      <c r="J64" s="46"/>
      <c r="K64" s="22"/>
    </row>
    <row r="65" spans="1:11" s="3" customFormat="1" ht="12.75" customHeight="1">
      <c r="A65" s="23">
        <v>56</v>
      </c>
      <c r="B65" s="8"/>
      <c r="C65" s="46"/>
      <c r="D65" s="46"/>
      <c r="E65" s="46"/>
      <c r="F65" s="46"/>
      <c r="G65" s="46"/>
      <c r="H65" s="46"/>
      <c r="I65" s="46"/>
      <c r="J65" s="46"/>
      <c r="K65" s="22"/>
    </row>
    <row r="66" spans="1:11" s="3" customFormat="1" ht="12.75" customHeight="1">
      <c r="A66" s="23">
        <v>57</v>
      </c>
      <c r="B66" s="8"/>
      <c r="C66" s="46"/>
      <c r="D66" s="46"/>
      <c r="E66" s="46"/>
      <c r="F66" s="46"/>
      <c r="G66" s="46"/>
      <c r="H66" s="46"/>
      <c r="I66" s="46"/>
      <c r="J66" s="46"/>
      <c r="K66" s="22"/>
    </row>
    <row r="67" spans="1:11" s="3" customFormat="1" ht="12.75" customHeight="1">
      <c r="A67" s="23">
        <v>58</v>
      </c>
      <c r="B67" s="8"/>
      <c r="C67" s="46"/>
      <c r="D67" s="46"/>
      <c r="E67" s="46"/>
      <c r="F67" s="46"/>
      <c r="G67" s="46"/>
      <c r="H67" s="46"/>
      <c r="I67" s="46"/>
      <c r="J67" s="46"/>
      <c r="K67" s="22"/>
    </row>
    <row r="68" spans="1:11" s="3" customFormat="1" ht="9.75" customHeight="1">
      <c r="A68" s="54"/>
      <c r="B68" s="55"/>
      <c r="C68" s="55"/>
      <c r="D68" s="55"/>
      <c r="E68" s="55"/>
      <c r="F68" s="55"/>
      <c r="G68" s="55"/>
      <c r="H68" s="27"/>
      <c r="I68" s="27"/>
      <c r="J68" s="27"/>
      <c r="K68" s="28"/>
    </row>
    <row r="69" spans="1:11" s="3" customFormat="1" ht="11.25" customHeight="1">
      <c r="A69" s="56"/>
      <c r="B69" s="57"/>
      <c r="C69" s="57"/>
      <c r="D69" s="57"/>
      <c r="E69" s="57"/>
      <c r="F69" s="57"/>
      <c r="G69" s="57"/>
      <c r="H69" s="27"/>
      <c r="I69" s="27"/>
      <c r="J69" s="27"/>
      <c r="K69" s="28"/>
    </row>
    <row r="70" spans="1:11" s="3" customFormat="1" ht="96" customHeight="1">
      <c r="A70" s="56"/>
      <c r="B70" s="57"/>
      <c r="C70" s="57"/>
      <c r="D70" s="57"/>
      <c r="E70" s="57"/>
      <c r="F70" s="57"/>
      <c r="G70" s="57"/>
      <c r="H70" s="27"/>
      <c r="I70" s="27"/>
      <c r="J70" s="27"/>
      <c r="K70" s="28"/>
    </row>
    <row r="71" spans="1:11" s="3" customFormat="1" ht="8.25" hidden="1" customHeight="1">
      <c r="A71" s="58"/>
      <c r="B71" s="59"/>
      <c r="C71" s="59"/>
      <c r="D71" s="59"/>
      <c r="E71" s="59"/>
      <c r="F71" s="59"/>
      <c r="G71" s="59"/>
      <c r="H71" s="27"/>
      <c r="I71" s="27"/>
      <c r="J71" s="27"/>
      <c r="K71" s="28"/>
    </row>
    <row r="72" spans="1:11" ht="13.5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1"/>
    </row>
    <row r="73" spans="1:11" ht="21">
      <c r="A73" s="42"/>
      <c r="B73" s="43"/>
      <c r="C73" s="44"/>
      <c r="D73" s="44"/>
      <c r="E73" s="44"/>
      <c r="F73" s="44"/>
      <c r="G73" s="44"/>
      <c r="H73" s="44"/>
      <c r="I73" s="44"/>
      <c r="J73" s="44"/>
      <c r="K73" s="45"/>
    </row>
    <row r="74" spans="1:11" ht="21">
      <c r="A74" s="6"/>
      <c r="B74" s="6"/>
      <c r="C74" s="7"/>
      <c r="D74" s="7"/>
      <c r="E74" s="7"/>
      <c r="F74" s="7"/>
      <c r="G74" s="7"/>
      <c r="H74" s="7"/>
      <c r="I74" s="7"/>
      <c r="J74" s="7"/>
      <c r="K74" s="7"/>
    </row>
    <row r="75" spans="1:11" ht="21">
      <c r="A75" s="6"/>
      <c r="B75" s="6"/>
      <c r="C75" s="7"/>
      <c r="D75" s="7"/>
      <c r="E75" s="7"/>
      <c r="F75" s="7"/>
      <c r="G75" s="7"/>
      <c r="H75" s="7"/>
      <c r="I75" s="7"/>
      <c r="J75" s="7"/>
      <c r="K75" s="7"/>
    </row>
  </sheetData>
  <sheetProtection selectLockedCells="1"/>
  <mergeCells count="17">
    <mergeCell ref="A68:G68"/>
    <mergeCell ref="A69:G70"/>
    <mergeCell ref="A71:G71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73"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90A8D-1BDB-4B81-8AD7-F9AE08B02AC5}">
  <sheetPr>
    <pageSetUpPr fitToPage="1"/>
  </sheetPr>
  <dimension ref="A1:O75"/>
  <sheetViews>
    <sheetView zoomScaleNormal="100" zoomScaleSheetLayoutView="98" zoomScalePageLayoutView="115" workbookViewId="0">
      <selection activeCell="A74" sqref="A74"/>
    </sheetView>
  </sheetViews>
  <sheetFormatPr defaultColWidth="1.140625" defaultRowHeight="16.5"/>
  <cols>
    <col min="1" max="1" width="6.140625" style="4" customWidth="1"/>
    <col min="2" max="2" width="11.42578125" style="4" customWidth="1"/>
    <col min="3" max="9" width="6.7109375" style="2" customWidth="1"/>
    <col min="10" max="10" width="6.85546875" style="2" customWidth="1"/>
    <col min="11" max="11" width="24.85546875" style="2" customWidth="1"/>
    <col min="12" max="12" width="11.28515625" style="2" customWidth="1"/>
    <col min="13" max="29" width="18" style="2" customWidth="1"/>
    <col min="30" max="151" width="5.7109375" style="2" customWidth="1"/>
    <col min="152" max="16384" width="1.140625" style="2"/>
  </cols>
  <sheetData>
    <row r="1" spans="1:14" s="1" customFormat="1" ht="45.75" customHeight="1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29"/>
    </row>
    <row r="2" spans="1:14" s="1" customFormat="1" ht="21.75" customHeight="1">
      <c r="A2" s="52" t="s">
        <v>1</v>
      </c>
      <c r="B2" s="53"/>
      <c r="C2" s="30"/>
      <c r="D2" s="30" t="str">
        <f>"/09"</f>
        <v>/09</v>
      </c>
      <c r="E2" s="53" t="s">
        <v>2</v>
      </c>
      <c r="F2" s="53"/>
      <c r="G2" s="30"/>
      <c r="H2" s="30"/>
      <c r="I2" s="31"/>
      <c r="J2" s="32"/>
      <c r="K2" s="33"/>
    </row>
    <row r="3" spans="1:14" s="1" customFormat="1" ht="24" customHeight="1">
      <c r="A3" s="52" t="s">
        <v>3</v>
      </c>
      <c r="B3" s="53"/>
      <c r="C3" s="34"/>
      <c r="D3" s="34"/>
      <c r="E3" s="53" t="s">
        <v>4</v>
      </c>
      <c r="F3" s="53"/>
      <c r="G3" s="30"/>
      <c r="H3" s="30"/>
      <c r="I3" s="31"/>
      <c r="J3" s="32"/>
      <c r="K3" s="33"/>
    </row>
    <row r="4" spans="1:14" s="1" customFormat="1" ht="23.25" customHeight="1">
      <c r="A4" s="52" t="s">
        <v>5</v>
      </c>
      <c r="B4" s="53"/>
      <c r="C4" s="34"/>
      <c r="D4" s="34"/>
      <c r="E4" s="14"/>
      <c r="F4" s="14"/>
      <c r="G4" s="14"/>
      <c r="H4" s="35"/>
      <c r="I4" s="35"/>
      <c r="J4" s="36"/>
      <c r="K4" s="37"/>
      <c r="M4" s="60"/>
      <c r="N4" s="60"/>
    </row>
    <row r="5" spans="1:14" s="1" customFormat="1" ht="3.75" customHeight="1">
      <c r="A5" s="15"/>
      <c r="B5" s="16"/>
      <c r="C5" s="16"/>
      <c r="D5" s="17"/>
      <c r="E5" s="17"/>
      <c r="F5" s="17"/>
      <c r="G5" s="17"/>
      <c r="H5" s="36"/>
      <c r="I5" s="36"/>
      <c r="J5" s="36"/>
      <c r="K5" s="37"/>
      <c r="M5" s="5"/>
      <c r="N5" s="5"/>
    </row>
    <row r="6" spans="1:14" s="1" customFormat="1" ht="11.25" customHeight="1">
      <c r="A6" s="15"/>
      <c r="B6" s="16"/>
      <c r="C6" s="16"/>
      <c r="D6" s="17"/>
      <c r="E6" s="17"/>
      <c r="F6" s="17"/>
      <c r="G6" s="17"/>
      <c r="H6" s="36"/>
      <c r="I6" s="36"/>
      <c r="J6" s="36"/>
      <c r="K6" s="37"/>
      <c r="M6" s="5"/>
      <c r="N6" s="5"/>
    </row>
    <row r="7" spans="1:14" ht="26.25" customHeight="1">
      <c r="A7" s="61" t="s">
        <v>6</v>
      </c>
      <c r="B7" s="63" t="s">
        <v>7</v>
      </c>
      <c r="C7" s="63" t="s">
        <v>8</v>
      </c>
      <c r="D7" s="63"/>
      <c r="E7" s="63" t="s">
        <v>9</v>
      </c>
      <c r="F7" s="63"/>
      <c r="G7" s="63" t="s">
        <v>10</v>
      </c>
      <c r="H7" s="63"/>
      <c r="I7" s="65" t="s">
        <v>11</v>
      </c>
      <c r="J7" s="66"/>
      <c r="K7" s="67" t="s">
        <v>12</v>
      </c>
    </row>
    <row r="8" spans="1:14" s="3" customFormat="1" ht="27.75" customHeight="1">
      <c r="A8" s="62"/>
      <c r="B8" s="64"/>
      <c r="C8" s="9" t="s">
        <v>13</v>
      </c>
      <c r="D8" s="9" t="s">
        <v>14</v>
      </c>
      <c r="E8" s="9" t="s">
        <v>13</v>
      </c>
      <c r="F8" s="9" t="s">
        <v>14</v>
      </c>
      <c r="G8" s="9" t="s">
        <v>13</v>
      </c>
      <c r="H8" s="9" t="s">
        <v>14</v>
      </c>
      <c r="I8" s="9" t="s">
        <v>13</v>
      </c>
      <c r="J8" s="9" t="s">
        <v>14</v>
      </c>
      <c r="K8" s="68"/>
    </row>
    <row r="9" spans="1:14" s="3" customFormat="1" ht="10.5" hidden="1" customHeight="1">
      <c r="A9" s="18" t="s">
        <v>15</v>
      </c>
      <c r="B9" s="19" t="s">
        <v>16</v>
      </c>
      <c r="C9" s="19" t="s">
        <v>17</v>
      </c>
      <c r="D9" s="19" t="s">
        <v>18</v>
      </c>
      <c r="E9" s="19" t="s">
        <v>19</v>
      </c>
      <c r="F9" s="19" t="s">
        <v>20</v>
      </c>
      <c r="G9" s="19" t="s">
        <v>21</v>
      </c>
      <c r="H9" s="19" t="s">
        <v>22</v>
      </c>
      <c r="I9" s="19" t="s">
        <v>23</v>
      </c>
      <c r="J9" s="19" t="s">
        <v>24</v>
      </c>
      <c r="K9" s="20" t="s">
        <v>12</v>
      </c>
    </row>
    <row r="10" spans="1:14" s="3" customFormat="1" ht="12.75" customHeight="1">
      <c r="A10" s="21">
        <v>1</v>
      </c>
      <c r="B10" s="8"/>
      <c r="C10" s="46"/>
      <c r="D10" s="46"/>
      <c r="E10" s="46"/>
      <c r="F10" s="46"/>
      <c r="G10" s="46"/>
      <c r="H10" s="46"/>
      <c r="I10" s="46"/>
      <c r="J10" s="46"/>
      <c r="K10" s="22"/>
    </row>
    <row r="11" spans="1:14" s="3" customFormat="1" ht="12.75" customHeight="1">
      <c r="A11" s="21">
        <v>2</v>
      </c>
      <c r="B11" s="8"/>
      <c r="C11" s="46"/>
      <c r="D11" s="46"/>
      <c r="E11" s="46"/>
      <c r="F11" s="46"/>
      <c r="G11" s="46"/>
      <c r="H11" s="46"/>
      <c r="I11" s="46"/>
      <c r="J11" s="46"/>
      <c r="K11" s="22"/>
    </row>
    <row r="12" spans="1:14" s="3" customFormat="1" ht="12.75" customHeight="1">
      <c r="A12" s="21">
        <v>3</v>
      </c>
      <c r="B12" s="8"/>
      <c r="C12" s="46"/>
      <c r="D12" s="46"/>
      <c r="E12" s="46"/>
      <c r="F12" s="46"/>
      <c r="G12" s="46"/>
      <c r="H12" s="46"/>
      <c r="I12" s="46"/>
      <c r="J12" s="46"/>
      <c r="K12" s="22"/>
    </row>
    <row r="13" spans="1:14" s="3" customFormat="1" ht="12.75" customHeight="1">
      <c r="A13" s="21">
        <v>4</v>
      </c>
      <c r="B13" s="8"/>
      <c r="C13" s="46"/>
      <c r="D13" s="46"/>
      <c r="E13" s="46"/>
      <c r="F13" s="46"/>
      <c r="G13" s="46"/>
      <c r="H13" s="46"/>
      <c r="I13" s="46"/>
      <c r="J13" s="46"/>
      <c r="K13" s="22"/>
    </row>
    <row r="14" spans="1:14" s="3" customFormat="1" ht="12.75" customHeight="1">
      <c r="A14" s="21">
        <v>5</v>
      </c>
      <c r="B14" s="8"/>
      <c r="C14" s="46"/>
      <c r="D14" s="46"/>
      <c r="E14" s="46"/>
      <c r="F14" s="46"/>
      <c r="G14" s="46"/>
      <c r="H14" s="46"/>
      <c r="I14" s="46"/>
      <c r="J14" s="46"/>
      <c r="K14" s="22"/>
    </row>
    <row r="15" spans="1:14" s="3" customFormat="1" ht="12.75" customHeight="1">
      <c r="A15" s="21">
        <v>6</v>
      </c>
      <c r="B15" s="8"/>
      <c r="C15" s="46"/>
      <c r="D15" s="46"/>
      <c r="E15" s="46"/>
      <c r="F15" s="46"/>
      <c r="G15" s="46"/>
      <c r="H15" s="46"/>
      <c r="I15" s="46"/>
      <c r="J15" s="46"/>
      <c r="K15" s="22"/>
    </row>
    <row r="16" spans="1:14" s="3" customFormat="1" ht="12.75" customHeight="1">
      <c r="A16" s="21">
        <v>7</v>
      </c>
      <c r="B16" s="8"/>
      <c r="C16" s="46"/>
      <c r="D16" s="46"/>
      <c r="E16" s="46"/>
      <c r="F16" s="46"/>
      <c r="G16" s="46"/>
      <c r="H16" s="46"/>
      <c r="I16" s="46"/>
      <c r="J16" s="46"/>
      <c r="K16" s="22"/>
    </row>
    <row r="17" spans="1:15" s="3" customFormat="1" ht="12.75" customHeight="1">
      <c r="A17" s="21">
        <v>8</v>
      </c>
      <c r="B17" s="8"/>
      <c r="C17" s="46"/>
      <c r="D17" s="46"/>
      <c r="E17" s="46"/>
      <c r="F17" s="46"/>
      <c r="G17" s="46"/>
      <c r="H17" s="46"/>
      <c r="I17" s="46"/>
      <c r="J17" s="46"/>
      <c r="K17" s="22"/>
    </row>
    <row r="18" spans="1:15" s="3" customFormat="1" ht="12.75" customHeight="1">
      <c r="A18" s="21">
        <v>9</v>
      </c>
      <c r="B18" s="8"/>
      <c r="C18" s="46"/>
      <c r="D18" s="46"/>
      <c r="E18" s="46"/>
      <c r="F18" s="46"/>
      <c r="G18" s="46"/>
      <c r="H18" s="46"/>
      <c r="I18" s="46"/>
      <c r="J18" s="46"/>
      <c r="K18" s="22"/>
    </row>
    <row r="19" spans="1:15" s="3" customFormat="1" ht="12.75" customHeight="1">
      <c r="A19" s="21">
        <v>10</v>
      </c>
      <c r="B19" s="8"/>
      <c r="C19" s="46"/>
      <c r="D19" s="46"/>
      <c r="E19" s="46"/>
      <c r="F19" s="46"/>
      <c r="G19" s="46"/>
      <c r="H19" s="46"/>
      <c r="I19" s="46"/>
      <c r="J19" s="46"/>
      <c r="K19" s="22"/>
    </row>
    <row r="20" spans="1:15" s="3" customFormat="1" ht="12.75" customHeight="1">
      <c r="A20" s="21">
        <v>11</v>
      </c>
      <c r="B20" s="8"/>
      <c r="C20" s="46"/>
      <c r="D20" s="46"/>
      <c r="E20" s="46"/>
      <c r="F20" s="46"/>
      <c r="G20" s="46"/>
      <c r="H20" s="46"/>
      <c r="I20" s="46"/>
      <c r="J20" s="46"/>
      <c r="K20" s="22"/>
    </row>
    <row r="21" spans="1:15" s="3" customFormat="1" ht="12.75" customHeight="1">
      <c r="A21" s="21">
        <v>12</v>
      </c>
      <c r="B21" s="8"/>
      <c r="C21" s="46"/>
      <c r="D21" s="46"/>
      <c r="E21" s="46"/>
      <c r="F21" s="46"/>
      <c r="G21" s="46"/>
      <c r="H21" s="46"/>
      <c r="I21" s="46"/>
      <c r="J21" s="46"/>
      <c r="K21" s="22"/>
    </row>
    <row r="22" spans="1:15" s="3" customFormat="1" ht="12.75" customHeight="1">
      <c r="A22" s="21">
        <v>13</v>
      </c>
      <c r="B22" s="8"/>
      <c r="C22" s="46"/>
      <c r="D22" s="46"/>
      <c r="E22" s="46"/>
      <c r="F22" s="46"/>
      <c r="G22" s="46"/>
      <c r="H22" s="46"/>
      <c r="I22" s="46"/>
      <c r="J22" s="46"/>
      <c r="K22" s="22"/>
    </row>
    <row r="23" spans="1:15" s="3" customFormat="1" ht="12.75" customHeight="1">
      <c r="A23" s="21">
        <v>14</v>
      </c>
      <c r="B23" s="8"/>
      <c r="C23" s="46"/>
      <c r="D23" s="46"/>
      <c r="E23" s="46"/>
      <c r="F23" s="46"/>
      <c r="G23" s="46"/>
      <c r="H23" s="46"/>
      <c r="I23" s="46"/>
      <c r="J23" s="46"/>
      <c r="K23" s="22"/>
    </row>
    <row r="24" spans="1:15" s="3" customFormat="1" ht="12.75" customHeight="1">
      <c r="A24" s="21">
        <v>15</v>
      </c>
      <c r="B24" s="8"/>
      <c r="C24" s="46"/>
      <c r="D24" s="46"/>
      <c r="E24" s="46"/>
      <c r="F24" s="46"/>
      <c r="G24" s="46"/>
      <c r="H24" s="46"/>
      <c r="I24" s="46"/>
      <c r="J24" s="46"/>
      <c r="K24" s="22"/>
    </row>
    <row r="25" spans="1:15" s="3" customFormat="1" ht="12.75" customHeight="1">
      <c r="A25" s="23">
        <v>16</v>
      </c>
      <c r="B25" s="10"/>
      <c r="C25" s="47"/>
      <c r="D25" s="47"/>
      <c r="E25" s="47"/>
      <c r="F25" s="47"/>
      <c r="G25" s="47"/>
      <c r="H25" s="47"/>
      <c r="I25" s="47"/>
      <c r="J25" s="47"/>
      <c r="K25" s="24"/>
    </row>
    <row r="26" spans="1:15" s="3" customFormat="1" ht="12.75" customHeight="1">
      <c r="A26" s="23">
        <v>17</v>
      </c>
      <c r="B26" s="12"/>
      <c r="C26" s="48"/>
      <c r="D26" s="48"/>
      <c r="E26" s="48"/>
      <c r="F26" s="48"/>
      <c r="G26" s="48"/>
      <c r="H26" s="48"/>
      <c r="I26" s="48"/>
      <c r="J26" s="48"/>
      <c r="K26" s="25"/>
    </row>
    <row r="27" spans="1:15" s="3" customFormat="1" ht="12.75" customHeight="1">
      <c r="A27" s="23">
        <v>18</v>
      </c>
      <c r="B27" s="13"/>
      <c r="C27" s="49"/>
      <c r="D27" s="49"/>
      <c r="E27" s="49"/>
      <c r="F27" s="49"/>
      <c r="G27" s="49"/>
      <c r="H27" s="49"/>
      <c r="I27" s="49"/>
      <c r="J27" s="49"/>
      <c r="K27" s="26"/>
    </row>
    <row r="28" spans="1:15" s="3" customFormat="1" ht="12.75" customHeight="1">
      <c r="A28" s="23">
        <v>19</v>
      </c>
      <c r="B28" s="13"/>
      <c r="C28" s="49"/>
      <c r="D28" s="49"/>
      <c r="E28" s="49"/>
      <c r="F28" s="49"/>
      <c r="G28" s="49"/>
      <c r="H28" s="49"/>
      <c r="I28" s="49"/>
      <c r="J28" s="49"/>
      <c r="K28" s="26"/>
    </row>
    <row r="29" spans="1:15" s="3" customFormat="1" ht="12.75" customHeight="1">
      <c r="A29" s="23">
        <v>20</v>
      </c>
      <c r="B29" s="13"/>
      <c r="C29" s="49"/>
      <c r="D29" s="49"/>
      <c r="E29" s="49"/>
      <c r="F29" s="49"/>
      <c r="G29" s="49"/>
      <c r="H29" s="49"/>
      <c r="I29" s="49"/>
      <c r="J29" s="49"/>
      <c r="K29" s="26"/>
    </row>
    <row r="30" spans="1:15" s="3" customFormat="1" ht="12.75" customHeight="1">
      <c r="A30" s="23">
        <v>21</v>
      </c>
      <c r="B30" s="13"/>
      <c r="C30" s="49"/>
      <c r="D30" s="49"/>
      <c r="E30" s="49"/>
      <c r="F30" s="49"/>
      <c r="G30" s="49"/>
      <c r="H30" s="49"/>
      <c r="I30" s="49"/>
      <c r="J30" s="49"/>
      <c r="K30" s="26"/>
    </row>
    <row r="31" spans="1:15" s="3" customFormat="1" ht="12.75" customHeight="1">
      <c r="A31" s="23">
        <v>22</v>
      </c>
      <c r="B31" s="13"/>
      <c r="C31" s="49"/>
      <c r="D31" s="49"/>
      <c r="E31" s="49"/>
      <c r="F31" s="49"/>
      <c r="G31" s="49"/>
      <c r="H31" s="49"/>
      <c r="I31" s="49"/>
      <c r="J31" s="49"/>
      <c r="K31" s="26"/>
      <c r="O31" s="11"/>
    </row>
    <row r="32" spans="1:15" s="3" customFormat="1" ht="12.75" customHeight="1">
      <c r="A32" s="23">
        <v>23</v>
      </c>
      <c r="B32" s="13"/>
      <c r="C32" s="49"/>
      <c r="D32" s="49"/>
      <c r="E32" s="49"/>
      <c r="F32" s="49"/>
      <c r="G32" s="49"/>
      <c r="H32" s="49"/>
      <c r="I32" s="49"/>
      <c r="J32" s="49"/>
      <c r="K32" s="26"/>
    </row>
    <row r="33" spans="1:11" s="3" customFormat="1" ht="12.75" customHeight="1">
      <c r="A33" s="23">
        <v>24</v>
      </c>
      <c r="B33" s="13"/>
      <c r="C33" s="49"/>
      <c r="D33" s="49"/>
      <c r="E33" s="49"/>
      <c r="F33" s="49"/>
      <c r="G33" s="49"/>
      <c r="H33" s="49"/>
      <c r="I33" s="49"/>
      <c r="J33" s="49"/>
      <c r="K33" s="26"/>
    </row>
    <row r="34" spans="1:11" s="3" customFormat="1" ht="12.75" customHeight="1">
      <c r="A34" s="23">
        <v>25</v>
      </c>
      <c r="B34" s="13"/>
      <c r="C34" s="49"/>
      <c r="D34" s="49"/>
      <c r="E34" s="49"/>
      <c r="F34" s="49"/>
      <c r="G34" s="49"/>
      <c r="H34" s="49"/>
      <c r="I34" s="49"/>
      <c r="J34" s="49"/>
      <c r="K34" s="26"/>
    </row>
    <row r="35" spans="1:11" s="3" customFormat="1" ht="12.75" customHeight="1">
      <c r="A35" s="23">
        <v>26</v>
      </c>
      <c r="B35" s="13"/>
      <c r="C35" s="49"/>
      <c r="D35" s="49"/>
      <c r="E35" s="49"/>
      <c r="F35" s="49"/>
      <c r="G35" s="49"/>
      <c r="H35" s="49"/>
      <c r="I35" s="49"/>
      <c r="J35" s="49"/>
      <c r="K35" s="26"/>
    </row>
    <row r="36" spans="1:11" s="3" customFormat="1" ht="12.75" customHeight="1">
      <c r="A36" s="23">
        <v>27</v>
      </c>
      <c r="B36" s="13"/>
      <c r="C36" s="49"/>
      <c r="D36" s="49"/>
      <c r="E36" s="49"/>
      <c r="F36" s="49"/>
      <c r="G36" s="49"/>
      <c r="H36" s="49"/>
      <c r="I36" s="49"/>
      <c r="J36" s="49"/>
      <c r="K36" s="26"/>
    </row>
    <row r="37" spans="1:11" s="3" customFormat="1" ht="12.75" customHeight="1">
      <c r="A37" s="23">
        <v>28</v>
      </c>
      <c r="B37" s="13"/>
      <c r="C37" s="49"/>
      <c r="D37" s="49"/>
      <c r="E37" s="49"/>
      <c r="F37" s="49"/>
      <c r="G37" s="49"/>
      <c r="H37" s="49"/>
      <c r="I37" s="49"/>
      <c r="J37" s="49"/>
      <c r="K37" s="26"/>
    </row>
    <row r="38" spans="1:11" s="3" customFormat="1" ht="12.75" customHeight="1">
      <c r="A38" s="23">
        <v>29</v>
      </c>
      <c r="B38" s="13"/>
      <c r="C38" s="49"/>
      <c r="D38" s="49"/>
      <c r="E38" s="49"/>
      <c r="F38" s="49"/>
      <c r="G38" s="49"/>
      <c r="H38" s="49"/>
      <c r="I38" s="49"/>
      <c r="J38" s="49"/>
      <c r="K38" s="26"/>
    </row>
    <row r="39" spans="1:11" s="3" customFormat="1" ht="12.75" customHeight="1">
      <c r="A39" s="23">
        <v>30</v>
      </c>
      <c r="B39" s="13"/>
      <c r="C39" s="49"/>
      <c r="D39" s="49"/>
      <c r="E39" s="49"/>
      <c r="F39" s="49"/>
      <c r="G39" s="49"/>
      <c r="H39" s="49"/>
      <c r="I39" s="49"/>
      <c r="J39" s="49"/>
      <c r="K39" s="26"/>
    </row>
    <row r="40" spans="1:11" s="3" customFormat="1" ht="12.75" customHeight="1">
      <c r="A40" s="23">
        <v>31</v>
      </c>
      <c r="B40" s="13"/>
      <c r="C40" s="49"/>
      <c r="D40" s="49"/>
      <c r="E40" s="49"/>
      <c r="F40" s="49"/>
      <c r="G40" s="49"/>
      <c r="H40" s="49"/>
      <c r="I40" s="49"/>
      <c r="J40" s="49"/>
      <c r="K40" s="26"/>
    </row>
    <row r="41" spans="1:11" s="3" customFormat="1" ht="12.75" customHeight="1">
      <c r="A41" s="23">
        <v>32</v>
      </c>
      <c r="B41" s="8"/>
      <c r="C41" s="46"/>
      <c r="D41" s="46"/>
      <c r="E41" s="46"/>
      <c r="F41" s="46"/>
      <c r="G41" s="46"/>
      <c r="H41" s="46"/>
      <c r="I41" s="46"/>
      <c r="J41" s="46"/>
      <c r="K41" s="22"/>
    </row>
    <row r="42" spans="1:11" s="3" customFormat="1" ht="12.75" customHeight="1">
      <c r="A42" s="23">
        <v>33</v>
      </c>
      <c r="B42" s="8"/>
      <c r="C42" s="46"/>
      <c r="D42" s="46"/>
      <c r="E42" s="46"/>
      <c r="F42" s="46"/>
      <c r="G42" s="46"/>
      <c r="H42" s="46"/>
      <c r="I42" s="46"/>
      <c r="J42" s="46"/>
      <c r="K42" s="22"/>
    </row>
    <row r="43" spans="1:11" s="3" customFormat="1" ht="12.75" customHeight="1">
      <c r="A43" s="23">
        <v>34</v>
      </c>
      <c r="B43" s="8"/>
      <c r="C43" s="46"/>
      <c r="D43" s="46"/>
      <c r="E43" s="46"/>
      <c r="F43" s="46"/>
      <c r="G43" s="46"/>
      <c r="H43" s="46"/>
      <c r="I43" s="46"/>
      <c r="J43" s="46"/>
      <c r="K43" s="22"/>
    </row>
    <row r="44" spans="1:11" s="3" customFormat="1" ht="12.75" customHeight="1">
      <c r="A44" s="23">
        <v>35</v>
      </c>
      <c r="B44" s="8"/>
      <c r="C44" s="46"/>
      <c r="D44" s="46"/>
      <c r="E44" s="46"/>
      <c r="F44" s="46"/>
      <c r="G44" s="46"/>
      <c r="H44" s="46"/>
      <c r="I44" s="46"/>
      <c r="J44" s="46"/>
      <c r="K44" s="22"/>
    </row>
    <row r="45" spans="1:11" s="3" customFormat="1" ht="12.75" customHeight="1">
      <c r="A45" s="23">
        <v>36</v>
      </c>
      <c r="B45" s="8"/>
      <c r="C45" s="46"/>
      <c r="D45" s="46"/>
      <c r="E45" s="46"/>
      <c r="F45" s="46"/>
      <c r="G45" s="46"/>
      <c r="H45" s="46"/>
      <c r="I45" s="46"/>
      <c r="J45" s="46"/>
      <c r="K45" s="22"/>
    </row>
    <row r="46" spans="1:11" s="3" customFormat="1" ht="12.75" customHeight="1">
      <c r="A46" s="23">
        <v>37</v>
      </c>
      <c r="B46" s="8"/>
      <c r="C46" s="46"/>
      <c r="D46" s="46"/>
      <c r="E46" s="46"/>
      <c r="F46" s="46"/>
      <c r="G46" s="46"/>
      <c r="H46" s="46"/>
      <c r="I46" s="46"/>
      <c r="J46" s="46"/>
      <c r="K46" s="22"/>
    </row>
    <row r="47" spans="1:11" s="3" customFormat="1" ht="12.75" customHeight="1">
      <c r="A47" s="23">
        <v>38</v>
      </c>
      <c r="B47" s="8"/>
      <c r="C47" s="46"/>
      <c r="D47" s="46"/>
      <c r="E47" s="46"/>
      <c r="F47" s="46"/>
      <c r="G47" s="46"/>
      <c r="H47" s="46"/>
      <c r="I47" s="46"/>
      <c r="J47" s="46"/>
      <c r="K47" s="22"/>
    </row>
    <row r="48" spans="1:11" s="3" customFormat="1" ht="12.75" customHeight="1">
      <c r="A48" s="23">
        <v>39</v>
      </c>
      <c r="B48" s="8"/>
      <c r="C48" s="46"/>
      <c r="D48" s="46"/>
      <c r="E48" s="46"/>
      <c r="F48" s="46"/>
      <c r="G48" s="46"/>
      <c r="H48" s="46"/>
      <c r="I48" s="46"/>
      <c r="J48" s="46"/>
      <c r="K48" s="22"/>
    </row>
    <row r="49" spans="1:11" s="3" customFormat="1" ht="12.75" customHeight="1">
      <c r="A49" s="23">
        <v>40</v>
      </c>
      <c r="B49" s="8"/>
      <c r="C49" s="46"/>
      <c r="D49" s="46"/>
      <c r="E49" s="46"/>
      <c r="F49" s="46"/>
      <c r="G49" s="46"/>
      <c r="H49" s="46"/>
      <c r="I49" s="46"/>
      <c r="J49" s="46"/>
      <c r="K49" s="22"/>
    </row>
    <row r="50" spans="1:11" s="3" customFormat="1" ht="12.75" customHeight="1">
      <c r="A50" s="23">
        <v>41</v>
      </c>
      <c r="B50" s="8"/>
      <c r="C50" s="46"/>
      <c r="D50" s="46"/>
      <c r="E50" s="46"/>
      <c r="F50" s="46"/>
      <c r="G50" s="46"/>
      <c r="H50" s="46"/>
      <c r="I50" s="46"/>
      <c r="J50" s="46"/>
      <c r="K50" s="22"/>
    </row>
    <row r="51" spans="1:11" s="3" customFormat="1" ht="12.75" customHeight="1">
      <c r="A51" s="23">
        <v>42</v>
      </c>
      <c r="B51" s="8"/>
      <c r="C51" s="46"/>
      <c r="D51" s="46"/>
      <c r="E51" s="46"/>
      <c r="F51" s="46"/>
      <c r="G51" s="46"/>
      <c r="H51" s="46"/>
      <c r="I51" s="46"/>
      <c r="J51" s="46"/>
      <c r="K51" s="22"/>
    </row>
    <row r="52" spans="1:11" s="3" customFormat="1" ht="12.75" customHeight="1">
      <c r="A52" s="23">
        <v>43</v>
      </c>
      <c r="B52" s="8"/>
      <c r="C52" s="46"/>
      <c r="D52" s="46"/>
      <c r="E52" s="46"/>
      <c r="F52" s="46"/>
      <c r="G52" s="46"/>
      <c r="H52" s="46"/>
      <c r="I52" s="46"/>
      <c r="J52" s="46"/>
      <c r="K52" s="22"/>
    </row>
    <row r="53" spans="1:11" s="3" customFormat="1" ht="12.75" customHeight="1">
      <c r="A53" s="23">
        <v>44</v>
      </c>
      <c r="B53" s="8"/>
      <c r="C53" s="46"/>
      <c r="D53" s="46"/>
      <c r="E53" s="46"/>
      <c r="F53" s="46"/>
      <c r="G53" s="46"/>
      <c r="H53" s="46"/>
      <c r="I53" s="46"/>
      <c r="J53" s="46"/>
      <c r="K53" s="22"/>
    </row>
    <row r="54" spans="1:11" s="3" customFormat="1" ht="12.75" customHeight="1">
      <c r="A54" s="23">
        <v>45</v>
      </c>
      <c r="B54" s="8"/>
      <c r="C54" s="46"/>
      <c r="D54" s="46"/>
      <c r="E54" s="46"/>
      <c r="F54" s="46"/>
      <c r="G54" s="46"/>
      <c r="H54" s="46"/>
      <c r="I54" s="46"/>
      <c r="J54" s="46"/>
      <c r="K54" s="22"/>
    </row>
    <row r="55" spans="1:11" s="3" customFormat="1" ht="12.75" customHeight="1">
      <c r="A55" s="23">
        <v>46</v>
      </c>
      <c r="B55" s="8"/>
      <c r="C55" s="46"/>
      <c r="D55" s="46"/>
      <c r="E55" s="46"/>
      <c r="F55" s="46"/>
      <c r="G55" s="46"/>
      <c r="H55" s="46"/>
      <c r="I55" s="46"/>
      <c r="J55" s="46"/>
      <c r="K55" s="22"/>
    </row>
    <row r="56" spans="1:11" s="3" customFormat="1" ht="12.75" customHeight="1">
      <c r="A56" s="23">
        <v>47</v>
      </c>
      <c r="B56" s="8"/>
      <c r="C56" s="46"/>
      <c r="D56" s="46"/>
      <c r="E56" s="46"/>
      <c r="F56" s="46"/>
      <c r="G56" s="46"/>
      <c r="H56" s="46"/>
      <c r="I56" s="46"/>
      <c r="J56" s="46"/>
      <c r="K56" s="22"/>
    </row>
    <row r="57" spans="1:11" s="3" customFormat="1" ht="12.75" customHeight="1">
      <c r="A57" s="23">
        <v>48</v>
      </c>
      <c r="B57" s="8"/>
      <c r="C57" s="46"/>
      <c r="D57" s="46"/>
      <c r="E57" s="46"/>
      <c r="F57" s="46"/>
      <c r="G57" s="46"/>
      <c r="H57" s="46"/>
      <c r="I57" s="46"/>
      <c r="J57" s="46"/>
      <c r="K57" s="22"/>
    </row>
    <row r="58" spans="1:11" s="3" customFormat="1" ht="12.75" customHeight="1">
      <c r="A58" s="23">
        <v>49</v>
      </c>
      <c r="B58" s="8"/>
      <c r="C58" s="46"/>
      <c r="D58" s="46"/>
      <c r="E58" s="46"/>
      <c r="F58" s="46"/>
      <c r="G58" s="46"/>
      <c r="H58" s="46"/>
      <c r="I58" s="46"/>
      <c r="J58" s="46"/>
      <c r="K58" s="22"/>
    </row>
    <row r="59" spans="1:11" s="3" customFormat="1" ht="12.75" customHeight="1">
      <c r="A59" s="23">
        <v>50</v>
      </c>
      <c r="B59" s="8"/>
      <c r="C59" s="46"/>
      <c r="D59" s="46"/>
      <c r="E59" s="46"/>
      <c r="F59" s="46"/>
      <c r="G59" s="46"/>
      <c r="H59" s="46"/>
      <c r="I59" s="46"/>
      <c r="J59" s="46"/>
      <c r="K59" s="22"/>
    </row>
    <row r="60" spans="1:11" s="3" customFormat="1" ht="12.75" customHeight="1">
      <c r="A60" s="23">
        <v>51</v>
      </c>
      <c r="B60" s="8"/>
      <c r="C60" s="46"/>
      <c r="D60" s="46"/>
      <c r="E60" s="46"/>
      <c r="F60" s="46"/>
      <c r="G60" s="46"/>
      <c r="H60" s="46"/>
      <c r="I60" s="46"/>
      <c r="J60" s="46"/>
      <c r="K60" s="22"/>
    </row>
    <row r="61" spans="1:11" s="3" customFormat="1" ht="12.75" customHeight="1">
      <c r="A61" s="23">
        <v>52</v>
      </c>
      <c r="B61" s="8"/>
      <c r="C61" s="46"/>
      <c r="D61" s="46"/>
      <c r="E61" s="46"/>
      <c r="F61" s="46"/>
      <c r="G61" s="46"/>
      <c r="H61" s="46"/>
      <c r="I61" s="46"/>
      <c r="J61" s="46"/>
      <c r="K61" s="22"/>
    </row>
    <row r="62" spans="1:11" s="3" customFormat="1" ht="12.75" customHeight="1">
      <c r="A62" s="23">
        <v>53</v>
      </c>
      <c r="B62" s="8"/>
      <c r="C62" s="46"/>
      <c r="D62" s="46"/>
      <c r="E62" s="46"/>
      <c r="F62" s="46"/>
      <c r="G62" s="46"/>
      <c r="H62" s="46"/>
      <c r="I62" s="46"/>
      <c r="J62" s="46"/>
      <c r="K62" s="22"/>
    </row>
    <row r="63" spans="1:11" s="3" customFormat="1" ht="12.75" customHeight="1">
      <c r="A63" s="23">
        <v>54</v>
      </c>
      <c r="B63" s="8"/>
      <c r="C63" s="46"/>
      <c r="D63" s="46"/>
      <c r="E63" s="46"/>
      <c r="F63" s="46"/>
      <c r="G63" s="46"/>
      <c r="H63" s="46"/>
      <c r="I63" s="46"/>
      <c r="J63" s="46"/>
      <c r="K63" s="22"/>
    </row>
    <row r="64" spans="1:11" s="3" customFormat="1" ht="12.75" customHeight="1">
      <c r="A64" s="23">
        <v>55</v>
      </c>
      <c r="B64" s="8"/>
      <c r="C64" s="46"/>
      <c r="D64" s="46"/>
      <c r="E64" s="46"/>
      <c r="F64" s="46"/>
      <c r="G64" s="46"/>
      <c r="H64" s="46"/>
      <c r="I64" s="46"/>
      <c r="J64" s="46"/>
      <c r="K64" s="22"/>
    </row>
    <row r="65" spans="1:11" s="3" customFormat="1" ht="12.75" customHeight="1">
      <c r="A65" s="23">
        <v>56</v>
      </c>
      <c r="B65" s="8"/>
      <c r="C65" s="46"/>
      <c r="D65" s="46"/>
      <c r="E65" s="46"/>
      <c r="F65" s="46"/>
      <c r="G65" s="46"/>
      <c r="H65" s="46"/>
      <c r="I65" s="46"/>
      <c r="J65" s="46"/>
      <c r="K65" s="22"/>
    </row>
    <row r="66" spans="1:11" s="3" customFormat="1" ht="12.75" customHeight="1">
      <c r="A66" s="23">
        <v>57</v>
      </c>
      <c r="B66" s="8"/>
      <c r="C66" s="46"/>
      <c r="D66" s="46"/>
      <c r="E66" s="46"/>
      <c r="F66" s="46"/>
      <c r="G66" s="46"/>
      <c r="H66" s="46"/>
      <c r="I66" s="46"/>
      <c r="J66" s="46"/>
      <c r="K66" s="22"/>
    </row>
    <row r="67" spans="1:11" s="3" customFormat="1" ht="12.75" customHeight="1">
      <c r="A67" s="23">
        <v>58</v>
      </c>
      <c r="B67" s="8"/>
      <c r="C67" s="46"/>
      <c r="D67" s="46"/>
      <c r="E67" s="46"/>
      <c r="F67" s="46"/>
      <c r="G67" s="46"/>
      <c r="H67" s="46"/>
      <c r="I67" s="46"/>
      <c r="J67" s="46"/>
      <c r="K67" s="22"/>
    </row>
    <row r="68" spans="1:11" s="3" customFormat="1" ht="9.75" customHeight="1">
      <c r="A68" s="54"/>
      <c r="B68" s="55"/>
      <c r="C68" s="55"/>
      <c r="D68" s="55"/>
      <c r="E68" s="55"/>
      <c r="F68" s="55"/>
      <c r="G68" s="55"/>
      <c r="H68" s="27"/>
      <c r="I68" s="27"/>
      <c r="J68" s="27"/>
      <c r="K68" s="28"/>
    </row>
    <row r="69" spans="1:11" s="3" customFormat="1" ht="11.25" customHeight="1">
      <c r="A69" s="56"/>
      <c r="B69" s="57"/>
      <c r="C69" s="57"/>
      <c r="D69" s="57"/>
      <c r="E69" s="57"/>
      <c r="F69" s="57"/>
      <c r="G69" s="57"/>
      <c r="H69" s="27"/>
      <c r="I69" s="27"/>
      <c r="J69" s="27"/>
      <c r="K69" s="28"/>
    </row>
    <row r="70" spans="1:11" s="3" customFormat="1" ht="96" customHeight="1">
      <c r="A70" s="56"/>
      <c r="B70" s="57"/>
      <c r="C70" s="57"/>
      <c r="D70" s="57"/>
      <c r="E70" s="57"/>
      <c r="F70" s="57"/>
      <c r="G70" s="57"/>
      <c r="H70" s="27"/>
      <c r="I70" s="27"/>
      <c r="J70" s="27"/>
      <c r="K70" s="28"/>
    </row>
    <row r="71" spans="1:11" s="3" customFormat="1" ht="8.25" hidden="1" customHeight="1">
      <c r="A71" s="58"/>
      <c r="B71" s="59"/>
      <c r="C71" s="59"/>
      <c r="D71" s="59"/>
      <c r="E71" s="59"/>
      <c r="F71" s="59"/>
      <c r="G71" s="59"/>
      <c r="H71" s="27"/>
      <c r="I71" s="27"/>
      <c r="J71" s="27"/>
      <c r="K71" s="28"/>
    </row>
    <row r="72" spans="1:11" ht="13.5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1"/>
    </row>
    <row r="73" spans="1:11" ht="21">
      <c r="A73" s="42"/>
      <c r="B73" s="43"/>
      <c r="C73" s="44"/>
      <c r="D73" s="44"/>
      <c r="E73" s="44"/>
      <c r="F73" s="44"/>
      <c r="G73" s="44"/>
      <c r="H73" s="44"/>
      <c r="I73" s="44"/>
      <c r="J73" s="44"/>
      <c r="K73" s="45"/>
    </row>
    <row r="74" spans="1:11" ht="21">
      <c r="A74" s="6"/>
      <c r="B74" s="6"/>
      <c r="C74" s="7"/>
      <c r="D74" s="7"/>
      <c r="E74" s="7"/>
      <c r="F74" s="7"/>
      <c r="G74" s="7"/>
      <c r="H74" s="7"/>
      <c r="I74" s="7"/>
      <c r="J74" s="7"/>
      <c r="K74" s="7"/>
    </row>
    <row r="75" spans="1:11" ht="21">
      <c r="A75" s="6"/>
      <c r="B75" s="6"/>
      <c r="C75" s="7"/>
      <c r="D75" s="7"/>
      <c r="E75" s="7"/>
      <c r="F75" s="7"/>
      <c r="G75" s="7"/>
      <c r="H75" s="7"/>
      <c r="I75" s="7"/>
      <c r="J75" s="7"/>
      <c r="K75" s="7"/>
    </row>
  </sheetData>
  <sheetProtection selectLockedCells="1"/>
  <mergeCells count="17">
    <mergeCell ref="A68:G68"/>
    <mergeCell ref="A69:G70"/>
    <mergeCell ref="A71:G71"/>
    <mergeCell ref="M4:N4"/>
    <mergeCell ref="A7:A8"/>
    <mergeCell ref="B7:B8"/>
    <mergeCell ref="C7:D7"/>
    <mergeCell ref="E7:F7"/>
    <mergeCell ref="G7:H7"/>
    <mergeCell ref="I7:J7"/>
    <mergeCell ref="K7:K8"/>
    <mergeCell ref="A4:B4"/>
    <mergeCell ref="A1:J1"/>
    <mergeCell ref="A2:B2"/>
    <mergeCell ref="E2:F2"/>
    <mergeCell ref="A3:B3"/>
    <mergeCell ref="E3:F3"/>
  </mergeCells>
  <pageMargins left="0.48007246376811596" right="0.25" top="0.4438405797101449" bottom="0.38043478260869568" header="0.3" footer="0.3"/>
  <pageSetup paperSize="9" scale="73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7708c17-e469-4e98-8af4-e7db72dec01a">
      <UserInfo>
        <DisplayName/>
        <AccountId xsi:nil="true"/>
        <AccountType/>
      </UserInfo>
    </SharedWithUsers>
    <lcf76f155ced4ddcb4097134ff3c332f xmlns="930e0b07-bf3a-4975-a9c2-c695d8759956">
      <Terms xmlns="http://schemas.microsoft.com/office/infopath/2007/PartnerControls"/>
    </lcf76f155ced4ddcb4097134ff3c332f>
    <TaxCatchAll xmlns="07708c17-e469-4e98-8af4-e7db72dec01a" xsi:nil="true"/>
    <Revision xmlns="930e0b07-bf3a-4975-a9c2-c695d8759956">0</Revision>
    <Actions xmlns="930e0b07-bf3a-4975-a9c2-c695d8759956" xsi:nil="true"/>
    <ApprovalStatus xmlns="930e0b07-bf3a-4975-a9c2-c695d8759956" xsi:nil="true"/>
    <Status xmlns="930e0b07-bf3a-4975-a9c2-c695d8759956">Gyldig</Statu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4F7755314E96A45994B1E869999A7AC" ma:contentTypeVersion="24" ma:contentTypeDescription="Opprett et nytt dokument." ma:contentTypeScope="" ma:versionID="3c33cb671f9f05b53bdac016a2d5c81c">
  <xsd:schema xmlns:xsd="http://www.w3.org/2001/XMLSchema" xmlns:xs="http://www.w3.org/2001/XMLSchema" xmlns:p="http://schemas.microsoft.com/office/2006/metadata/properties" xmlns:ns2="930e0b07-bf3a-4975-a9c2-c695d8759956" xmlns:ns3="07708c17-e469-4e98-8af4-e7db72dec01a" targetNamespace="http://schemas.microsoft.com/office/2006/metadata/properties" ma:root="true" ma:fieldsID="f5440a36b833e66470dcebb5c6c0960b" ns2:_="" ns3:_="">
    <xsd:import namespace="930e0b07-bf3a-4975-a9c2-c695d8759956"/>
    <xsd:import namespace="07708c17-e469-4e98-8af4-e7db72dec0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Revision" minOccurs="0"/>
                <xsd:element ref="ns2:ApprovalStatus" minOccurs="0"/>
                <xsd:element ref="ns2:Status" minOccurs="0"/>
                <xsd:element ref="ns2:Act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0e0b07-bf3a-4975-a9c2-c695d87599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Revision" ma:index="12" nillable="true" ma:displayName="Revision" ma:default="0" ma:format="Dropdown" ma:internalName="Revision">
      <xsd:simpleType>
        <xsd:restriction base="dms:Text">
          <xsd:maxLength value="255"/>
        </xsd:restriction>
      </xsd:simpleType>
    </xsd:element>
    <xsd:element name="ApprovalStatus" ma:index="13" nillable="true" ma:displayName="Approval Status" ma:format="Dropdown" ma:internalName="ApprovalStatus">
      <xsd:simpleType>
        <xsd:restriction base="dms:Choice">
          <xsd:enumeration value="Approved"/>
          <xsd:enumeration value="Draft"/>
        </xsd:restriction>
      </xsd:simpleType>
    </xsd:element>
    <xsd:element name="Status" ma:index="14" nillable="true" ma:displayName="Status" ma:default="Draft" ma:format="Dropdown" ma:internalName="Status">
      <xsd:simpleType>
        <xsd:restriction base="dms:Choice">
          <xsd:enumeration value="Valid"/>
          <xsd:enumeration value="Draft"/>
          <xsd:enumeration value="Expired"/>
        </xsd:restriction>
      </xsd:simpleType>
    </xsd:element>
    <xsd:element name="Actions" ma:index="15" nillable="true" ma:displayName="Actions" ma:format="Dropdown" ma:internalName="Actions">
      <xsd:simpleType>
        <xsd:restriction base="dms:Text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6796b7a1-1031-4e58-aeca-69069f9767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08c17-e469-4e98-8af4-e7db72dec01a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0baa2ac-db1b-40d8-a7e6-8289bf8c867c}" ma:internalName="TaxCatchAll" ma:showField="CatchAllData" ma:web="07708c17-e469-4e98-8af4-e7db72dec0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B5C40C-FBDB-485A-B864-BEF9941F85F9}"/>
</file>

<file path=customXml/itemProps2.xml><?xml version="1.0" encoding="utf-8"?>
<ds:datastoreItem xmlns:ds="http://schemas.openxmlformats.org/officeDocument/2006/customXml" ds:itemID="{5E3E61D0-82E0-401C-ACFB-54940F3FB402}"/>
</file>

<file path=customXml/itemProps3.xml><?xml version="1.0" encoding="utf-8"?>
<ds:datastoreItem xmlns:ds="http://schemas.openxmlformats.org/officeDocument/2006/customXml" ds:itemID="{7F4D9549-74DF-4161-99A3-DADA084DED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Brage Djuvik</dc:creator>
  <cp:keywords/>
  <dc:description/>
  <cp:lastModifiedBy>Fredrik Alexandersson</cp:lastModifiedBy>
  <cp:revision/>
  <dcterms:created xsi:type="dcterms:W3CDTF">2016-04-13T08:22:33Z</dcterms:created>
  <dcterms:modified xsi:type="dcterms:W3CDTF">2026-04-30T13:15:43Z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0x01010094F7755314E96A45994B1E869999A7AC</vt:lpwstr>
  </property>
  <property fmtid="{D5CDD505-2E9C-101B-9397-08002B2CF9AE}" pid="3" name="Order">
    <vt:r8>13533000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Status">
    <vt:lpwstr>Gyldig</vt:lpwstr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